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克行\Desktop\紗智子用フォルダだよ～ん(・´з`・)\クラウドワークス\PREPARE 様\家計簿\"/>
    </mc:Choice>
  </mc:AlternateContent>
  <bookViews>
    <workbookView xWindow="0" yWindow="0" windowWidth="20460" windowHeight="7695"/>
  </bookViews>
  <sheets>
    <sheet name="原紙（新）" sheetId="1" r:id="rId1"/>
  </sheets>
  <definedNames>
    <definedName name="_xlnm.Print_Area" localSheetId="0">'原紙（新）'!$B$2:$O$99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H88" i="1"/>
  <c r="O83" i="1"/>
  <c r="L83" i="1"/>
  <c r="H83" i="1"/>
  <c r="O47" i="1"/>
  <c r="I45" i="1"/>
  <c r="O37" i="1"/>
  <c r="O35" i="1"/>
  <c r="M35" i="1"/>
  <c r="K35" i="1"/>
  <c r="I35" i="1"/>
  <c r="F35" i="1"/>
  <c r="D35" i="1"/>
  <c r="O38" i="1" l="1"/>
  <c r="O39" i="1"/>
  <c r="O40" i="1" l="1"/>
  <c r="O41" i="1" s="1"/>
</calcChain>
</file>

<file path=xl/sharedStrings.xml><?xml version="1.0" encoding="utf-8"?>
<sst xmlns="http://schemas.openxmlformats.org/spreadsheetml/2006/main" count="137" uniqueCount="83">
  <si>
    <t>2020年</t>
    <rPh sb="4" eb="5">
      <t>ネン</t>
    </rPh>
    <phoneticPr fontId="3"/>
  </si>
  <si>
    <t>ガソリン（プリペイド）</t>
    <phoneticPr fontId="3"/>
  </si>
  <si>
    <t>医療・鍼灸費</t>
    <rPh sb="0" eb="2">
      <t>イリョウ</t>
    </rPh>
    <rPh sb="3" eb="5">
      <t>シンキュウ</t>
    </rPh>
    <rPh sb="5" eb="6">
      <t>ヒ</t>
    </rPh>
    <phoneticPr fontId="3"/>
  </si>
  <si>
    <t>4月</t>
    <rPh sb="1" eb="2">
      <t>ガツ</t>
    </rPh>
    <phoneticPr fontId="3"/>
  </si>
  <si>
    <t>内容（浪費分）</t>
    <rPh sb="0" eb="2">
      <t>ナイヨウ</t>
    </rPh>
    <rPh sb="3" eb="5">
      <t>ロウヒ</t>
    </rPh>
    <rPh sb="5" eb="6">
      <t>ブン</t>
    </rPh>
    <phoneticPr fontId="3"/>
  </si>
  <si>
    <t>金額</t>
    <rPh sb="0" eb="2">
      <t>キンガク</t>
    </rPh>
    <phoneticPr fontId="3"/>
  </si>
  <si>
    <t>内容（必要分）</t>
    <rPh sb="0" eb="2">
      <t>ナイヨウ</t>
    </rPh>
    <rPh sb="3" eb="5">
      <t>ヒツヨウ</t>
    </rPh>
    <rPh sb="5" eb="6">
      <t>ブン</t>
    </rPh>
    <phoneticPr fontId="3"/>
  </si>
  <si>
    <t>内容</t>
    <rPh sb="0" eb="2">
      <t>ナイヨウ</t>
    </rPh>
    <phoneticPr fontId="3"/>
  </si>
  <si>
    <t>1日</t>
    <rPh sb="1" eb="2">
      <t>ニチ</t>
    </rPh>
    <phoneticPr fontId="3"/>
  </si>
  <si>
    <t>2日</t>
    <rPh sb="1" eb="2">
      <t>ニチ</t>
    </rPh>
    <phoneticPr fontId="3"/>
  </si>
  <si>
    <t>3日</t>
    <rPh sb="1" eb="2">
      <t>ニチ</t>
    </rPh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</si>
  <si>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</si>
  <si>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</si>
  <si>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6日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</si>
  <si>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</si>
  <si>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</si>
  <si>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9日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</si>
  <si>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</si>
  <si>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</si>
  <si>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</si>
  <si>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</si>
  <si>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</si>
  <si>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</si>
  <si>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</si>
  <si>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</si>
  <si>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</si>
  <si>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</si>
  <si>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</si>
  <si>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</si>
  <si>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</si>
  <si>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</si>
  <si>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</si>
  <si>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25日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</si>
  <si>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</si>
  <si>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</si>
  <si>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</si>
  <si>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</si>
  <si>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30日</t>
    <rPh sb="2" eb="3">
      <t>ニチ</t>
    </rPh>
    <phoneticPr fontId="3"/>
  </si>
  <si>
    <t>合計</t>
    <rPh sb="0" eb="2">
      <t>ゴウケイ</t>
    </rPh>
    <phoneticPr fontId="3"/>
  </si>
  <si>
    <t>固定出費</t>
    <rPh sb="0" eb="2">
      <t>コテイ</t>
    </rPh>
    <rPh sb="2" eb="4">
      <t>シュッピ</t>
    </rPh>
    <phoneticPr fontId="1"/>
  </si>
  <si>
    <t>支出額</t>
    <rPh sb="0" eb="2">
      <t>シシュツ</t>
    </rPh>
    <rPh sb="2" eb="3">
      <t>ガク</t>
    </rPh>
    <phoneticPr fontId="3"/>
  </si>
  <si>
    <t>前月比</t>
    <rPh sb="0" eb="3">
      <t>ゼンゲツヒ</t>
    </rPh>
    <phoneticPr fontId="3"/>
  </si>
  <si>
    <t>支払日</t>
    <rPh sb="0" eb="3">
      <t>シハライビ</t>
    </rPh>
    <phoneticPr fontId="3"/>
  </si>
  <si>
    <t>金融機関</t>
    <rPh sb="0" eb="2">
      <t>キンユウ</t>
    </rPh>
    <rPh sb="2" eb="4">
      <t>キカン</t>
    </rPh>
    <phoneticPr fontId="3"/>
  </si>
  <si>
    <t>総固定支出</t>
    <rPh sb="0" eb="1">
      <t>ソウ</t>
    </rPh>
    <rPh sb="1" eb="3">
      <t>コテイ</t>
    </rPh>
    <rPh sb="3" eb="5">
      <t>シシュツ</t>
    </rPh>
    <phoneticPr fontId="3"/>
  </si>
  <si>
    <t>住宅ローン</t>
    <rPh sb="0" eb="2">
      <t>ジュウタク</t>
    </rPh>
    <phoneticPr fontId="1"/>
  </si>
  <si>
    <t>－</t>
    <phoneticPr fontId="3"/>
  </si>
  <si>
    <t>スカパー代</t>
    <rPh sb="4" eb="5">
      <t>ダイ</t>
    </rPh>
    <phoneticPr fontId="1"/>
  </si>
  <si>
    <t>総変動支出</t>
    <rPh sb="0" eb="1">
      <t>ソウ</t>
    </rPh>
    <rPh sb="1" eb="3">
      <t>ヘンドウ</t>
    </rPh>
    <rPh sb="3" eb="5">
      <t>シシュツ</t>
    </rPh>
    <phoneticPr fontId="3"/>
  </si>
  <si>
    <t>電気代</t>
    <rPh sb="0" eb="2">
      <t>デンキ</t>
    </rPh>
    <rPh sb="2" eb="3">
      <t>ダイ</t>
    </rPh>
    <phoneticPr fontId="1"/>
  </si>
  <si>
    <t>お小遣い分</t>
    <rPh sb="1" eb="3">
      <t>コヅカ</t>
    </rPh>
    <rPh sb="4" eb="5">
      <t>ブン</t>
    </rPh>
    <phoneticPr fontId="3"/>
  </si>
  <si>
    <t>ガス代</t>
    <rPh sb="2" eb="3">
      <t>ダイ</t>
    </rPh>
    <phoneticPr fontId="1"/>
  </si>
  <si>
    <t>ETC利用料金</t>
    <rPh sb="3" eb="5">
      <t>リヨウ</t>
    </rPh>
    <rPh sb="5" eb="7">
      <t>リョウキン</t>
    </rPh>
    <phoneticPr fontId="3"/>
  </si>
  <si>
    <t>累計支出</t>
    <rPh sb="0" eb="2">
      <t>ルイケイ</t>
    </rPh>
    <rPh sb="2" eb="4">
      <t>シシュツ</t>
    </rPh>
    <phoneticPr fontId="3"/>
  </si>
  <si>
    <t>水道代</t>
    <rPh sb="0" eb="2">
      <t>スイドウ</t>
    </rPh>
    <rPh sb="2" eb="3">
      <t>ダイ</t>
    </rPh>
    <phoneticPr fontId="1"/>
  </si>
  <si>
    <t>ゆうちょ</t>
    <phoneticPr fontId="3"/>
  </si>
  <si>
    <t>クレジット代</t>
    <rPh sb="5" eb="6">
      <t>ダイ</t>
    </rPh>
    <phoneticPr fontId="1"/>
  </si>
  <si>
    <t>収入—支出</t>
    <rPh sb="0" eb="2">
      <t>シュウニュウ</t>
    </rPh>
    <rPh sb="3" eb="5">
      <t>シシュツ</t>
    </rPh>
    <phoneticPr fontId="3"/>
  </si>
  <si>
    <t>インターネット代</t>
    <rPh sb="7" eb="8">
      <t>ダイ</t>
    </rPh>
    <phoneticPr fontId="1"/>
  </si>
  <si>
    <t>生命保険代</t>
    <rPh sb="0" eb="2">
      <t>セイメイ</t>
    </rPh>
    <rPh sb="2" eb="4">
      <t>ホケン</t>
    </rPh>
    <rPh sb="4" eb="5">
      <t>ダイ</t>
    </rPh>
    <phoneticPr fontId="1"/>
  </si>
  <si>
    <t>収入源</t>
    <rPh sb="0" eb="2">
      <t>シュウニュウ</t>
    </rPh>
    <rPh sb="2" eb="3">
      <t>ゲン</t>
    </rPh>
    <phoneticPr fontId="3"/>
  </si>
  <si>
    <t>貯金</t>
    <rPh sb="0" eb="2">
      <t>チョキン</t>
    </rPh>
    <phoneticPr fontId="1"/>
  </si>
  <si>
    <t>携帯電話代</t>
    <rPh sb="0" eb="2">
      <t>ケイタイ</t>
    </rPh>
    <rPh sb="2" eb="4">
      <t>デンワ</t>
    </rPh>
    <rPh sb="4" eb="5">
      <t>ダイ</t>
    </rPh>
    <phoneticPr fontId="1"/>
  </si>
  <si>
    <t>食費</t>
    <rPh sb="0" eb="2">
      <t>ショクヒ</t>
    </rPh>
    <phoneticPr fontId="3"/>
  </si>
  <si>
    <t>日用品</t>
    <rPh sb="0" eb="3">
      <t>ニチヨウヒン</t>
    </rPh>
    <phoneticPr fontId="3"/>
  </si>
  <si>
    <t>外食・遊興・各種諸経費</t>
    <rPh sb="0" eb="2">
      <t>ガイショク</t>
    </rPh>
    <rPh sb="3" eb="5">
      <t>ユウキョウ</t>
    </rPh>
    <rPh sb="6" eb="8">
      <t>カクシュ</t>
    </rPh>
    <rPh sb="8" eb="11">
      <t>ショケイヒ</t>
    </rPh>
    <phoneticPr fontId="3"/>
  </si>
  <si>
    <t>銀行残高</t>
    <rPh sb="0" eb="2">
      <t>ギンコウ</t>
    </rPh>
    <rPh sb="2" eb="4">
      <t>ザンダカ</t>
    </rPh>
    <phoneticPr fontId="3"/>
  </si>
  <si>
    <t>前月末比</t>
    <rPh sb="0" eb="2">
      <t>ゼンゲツ</t>
    </rPh>
    <rPh sb="2" eb="3">
      <t>マツ</t>
    </rPh>
    <rPh sb="3" eb="4">
      <t>ヒ</t>
    </rPh>
    <phoneticPr fontId="3"/>
  </si>
  <si>
    <t>足し算</t>
    <rPh sb="0" eb="1">
      <t>タ</t>
    </rPh>
    <rPh sb="2" eb="3">
      <t>ザン</t>
    </rPh>
    <phoneticPr fontId="3"/>
  </si>
  <si>
    <t>引き算</t>
    <rPh sb="0" eb="1">
      <t>ヒ</t>
    </rPh>
    <rPh sb="2" eb="3">
      <t>ザン</t>
    </rPh>
    <phoneticPr fontId="3"/>
  </si>
  <si>
    <t>備考)</t>
    <rPh sb="0" eb="2">
      <t>ビコウ</t>
    </rPh>
    <phoneticPr fontId="3"/>
  </si>
  <si>
    <t>生活費残高</t>
    <rPh sb="0" eb="3">
      <t>セイカツヒ</t>
    </rPh>
    <rPh sb="3" eb="5">
      <t>ザンダカ</t>
    </rPh>
    <phoneticPr fontId="3"/>
  </si>
  <si>
    <t>お小遣い（夫）</t>
    <rPh sb="1" eb="3">
      <t>コヅカ</t>
    </rPh>
    <rPh sb="5" eb="6">
      <t>オット</t>
    </rPh>
    <phoneticPr fontId="3"/>
  </si>
  <si>
    <t>お小遣い（妻）</t>
    <rPh sb="1" eb="3">
      <t>コヅカ</t>
    </rPh>
    <rPh sb="5" eb="6">
      <t>ツマ</t>
    </rPh>
    <phoneticPr fontId="3"/>
  </si>
  <si>
    <t>お小遣い夫</t>
    <rPh sb="1" eb="3">
      <t>コヅカ</t>
    </rPh>
    <rPh sb="4" eb="5">
      <t>オット</t>
    </rPh>
    <phoneticPr fontId="3"/>
  </si>
  <si>
    <t>お小遣い妻</t>
    <rPh sb="1" eb="3">
      <t>コヅカ</t>
    </rPh>
    <rPh sb="4" eb="5">
      <t>ツマ</t>
    </rPh>
    <phoneticPr fontId="3"/>
  </si>
  <si>
    <t>夫給料</t>
    <rPh sb="0" eb="1">
      <t>オット</t>
    </rPh>
    <rPh sb="1" eb="3">
      <t>キュウリョウ</t>
    </rPh>
    <phoneticPr fontId="3"/>
  </si>
  <si>
    <t>妻給料</t>
    <rPh sb="0" eb="1">
      <t>ツマ</t>
    </rPh>
    <rPh sb="1" eb="3">
      <t>キュウリョウ</t>
    </rPh>
    <phoneticPr fontId="3"/>
  </si>
  <si>
    <t>臨時収入</t>
    <rPh sb="0" eb="2">
      <t>リンジ</t>
    </rPh>
    <rPh sb="2" eb="4">
      <t>シュウニュウ</t>
    </rPh>
    <phoneticPr fontId="3"/>
  </si>
  <si>
    <t>株・投資</t>
    <rPh sb="0" eb="1">
      <t>カブ</t>
    </rPh>
    <rPh sb="2" eb="4">
      <t>トウシ</t>
    </rPh>
    <phoneticPr fontId="1"/>
  </si>
  <si>
    <t>新聞代</t>
    <rPh sb="0" eb="2">
      <t>シンブン</t>
    </rPh>
    <rPh sb="2" eb="3">
      <t>ダイ</t>
    </rPh>
    <phoneticPr fontId="3"/>
  </si>
  <si>
    <t>〇〇銀行</t>
    <rPh sb="2" eb="4">
      <t>ギンコウ</t>
    </rPh>
    <phoneticPr fontId="3"/>
  </si>
  <si>
    <t>△△銀行</t>
    <rPh sb="2" eb="4">
      <t>ギンコウ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</si>
</sst>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\(&quot;¥&quot;#,##0\)"/>
    <numFmt numFmtId="177" formatCode="[Red]&quot;＋&quot;0;[Black]&quot;−&quot;0"/>
    <numFmt numFmtId="178" formatCode="&quot;+&quot;0;&quot;-&quot;0;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33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Dashed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32" xfId="0" applyBorder="1"/>
    <xf numFmtId="0" fontId="0" fillId="0" borderId="0" xfId="0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 applyAlignment="1">
      <alignment horizontal="center"/>
    </xf>
    <xf numFmtId="38" fontId="13" fillId="0" borderId="40" xfId="0" applyNumberFormat="1" applyFont="1" applyBorder="1"/>
    <xf numFmtId="0" fontId="13" fillId="0" borderId="40" xfId="0" applyFont="1" applyBorder="1" applyAlignment="1">
      <alignment horizontal="center"/>
    </xf>
    <xf numFmtId="56" fontId="13" fillId="0" borderId="40" xfId="0" applyNumberFormat="1" applyFont="1" applyBorder="1"/>
    <xf numFmtId="176" fontId="13" fillId="0" borderId="41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7" fontId="13" fillId="0" borderId="40" xfId="0" applyNumberFormat="1" applyFont="1" applyBorder="1" applyAlignment="1">
      <alignment horizontal="center"/>
    </xf>
    <xf numFmtId="176" fontId="13" fillId="0" borderId="42" xfId="0" applyNumberFormat="1" applyFont="1" applyBorder="1" applyAlignment="1">
      <alignment horizontal="center"/>
    </xf>
    <xf numFmtId="3" fontId="10" fillId="0" borderId="0" xfId="0" applyNumberFormat="1" applyFont="1" applyBorder="1"/>
    <xf numFmtId="38" fontId="13" fillId="0" borderId="45" xfId="0" applyNumberFormat="1" applyFont="1" applyBorder="1"/>
    <xf numFmtId="56" fontId="13" fillId="0" borderId="45" xfId="0" applyNumberFormat="1" applyFont="1" applyBorder="1"/>
    <xf numFmtId="176" fontId="13" fillId="0" borderId="46" xfId="0" applyNumberFormat="1" applyFont="1" applyBorder="1" applyAlignment="1">
      <alignment horizontal="center"/>
    </xf>
    <xf numFmtId="176" fontId="13" fillId="0" borderId="0" xfId="0" applyNumberFormat="1" applyFont="1" applyBorder="1" applyAlignment="1">
      <alignment horizontal="center"/>
    </xf>
    <xf numFmtId="177" fontId="13" fillId="0" borderId="45" xfId="0" applyNumberFormat="1" applyFont="1" applyBorder="1" applyAlignment="1">
      <alignment horizontal="center"/>
    </xf>
    <xf numFmtId="0" fontId="10" fillId="0" borderId="0" xfId="0" applyFont="1" applyBorder="1"/>
    <xf numFmtId="176" fontId="13" fillId="0" borderId="46" xfId="0" applyNumberFormat="1" applyFont="1" applyBorder="1" applyAlignment="1">
      <alignment horizontal="center" vertical="center"/>
    </xf>
    <xf numFmtId="0" fontId="13" fillId="0" borderId="45" xfId="0" applyNumberFormat="1" applyFont="1" applyBorder="1"/>
    <xf numFmtId="176" fontId="13" fillId="0" borderId="5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vertical="top" wrapText="1"/>
    </xf>
    <xf numFmtId="38" fontId="10" fillId="0" borderId="0" xfId="0" applyNumberFormat="1" applyFont="1" applyBorder="1"/>
    <xf numFmtId="0" fontId="13" fillId="0" borderId="0" xfId="0" applyFont="1" applyBorder="1" applyAlignment="1">
      <alignment horizontal="center"/>
    </xf>
    <xf numFmtId="38" fontId="13" fillId="0" borderId="0" xfId="0" applyNumberFormat="1" applyFont="1" applyBorder="1"/>
    <xf numFmtId="177" fontId="13" fillId="0" borderId="0" xfId="0" applyNumberFormat="1" applyFont="1" applyBorder="1" applyAlignment="1">
      <alignment horizontal="center"/>
    </xf>
    <xf numFmtId="56" fontId="13" fillId="0" borderId="0" xfId="0" applyNumberFormat="1" applyFont="1" applyBorder="1"/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Border="1"/>
    <xf numFmtId="176" fontId="13" fillId="0" borderId="0" xfId="0" applyNumberFormat="1" applyFont="1" applyBorder="1"/>
    <xf numFmtId="38" fontId="0" fillId="0" borderId="0" xfId="0" applyNumberFormat="1" applyBorder="1"/>
    <xf numFmtId="177" fontId="0" fillId="0" borderId="0" xfId="0" applyNumberFormat="1" applyBorder="1" applyAlignment="1">
      <alignment horizontal="center"/>
    </xf>
    <xf numFmtId="56" fontId="0" fillId="0" borderId="0" xfId="0" applyNumberFormat="1" applyBorder="1"/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/>
    <xf numFmtId="176" fontId="0" fillId="0" borderId="0" xfId="0" applyNumberFormat="1" applyBorder="1"/>
    <xf numFmtId="178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2" borderId="19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3" fontId="0" fillId="0" borderId="42" xfId="0" applyNumberFormat="1" applyFont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0" fontId="0" fillId="0" borderId="3" xfId="0" applyBorder="1"/>
    <xf numFmtId="0" fontId="10" fillId="0" borderId="0" xfId="0" applyFont="1"/>
    <xf numFmtId="0" fontId="10" fillId="0" borderId="65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0" fillId="0" borderId="73" xfId="0" applyNumberFormat="1" applyFont="1" applyBorder="1"/>
    <xf numFmtId="38" fontId="10" fillId="0" borderId="65" xfId="0" applyNumberFormat="1" applyFont="1" applyBorder="1" applyAlignment="1">
      <alignment shrinkToFit="1"/>
    </xf>
    <xf numFmtId="49" fontId="10" fillId="0" borderId="20" xfId="1" applyNumberFormat="1" applyFont="1" applyBorder="1" applyAlignment="1">
      <alignment horizontal="right"/>
    </xf>
    <xf numFmtId="0" fontId="10" fillId="0" borderId="74" xfId="0" applyFont="1" applyBorder="1"/>
    <xf numFmtId="0" fontId="10" fillId="0" borderId="65" xfId="0" applyFont="1" applyBorder="1"/>
    <xf numFmtId="0" fontId="10" fillId="0" borderId="75" xfId="0" applyFont="1" applyBorder="1"/>
    <xf numFmtId="0" fontId="10" fillId="0" borderId="21" xfId="0" applyFont="1" applyBorder="1"/>
    <xf numFmtId="0" fontId="10" fillId="0" borderId="77" xfId="0" applyFont="1" applyBorder="1"/>
    <xf numFmtId="38" fontId="10" fillId="0" borderId="65" xfId="0" applyNumberFormat="1" applyFont="1" applyBorder="1"/>
    <xf numFmtId="0" fontId="10" fillId="0" borderId="69" xfId="0" applyFont="1" applyBorder="1"/>
    <xf numFmtId="0" fontId="10" fillId="0" borderId="73" xfId="0" applyNumberFormat="1" applyFont="1" applyFill="1" applyBorder="1"/>
    <xf numFmtId="0" fontId="7" fillId="0" borderId="0" xfId="0" applyFont="1"/>
    <xf numFmtId="0" fontId="10" fillId="0" borderId="78" xfId="0" applyFont="1" applyBorder="1" applyAlignment="1">
      <alignment vertical="center"/>
    </xf>
    <xf numFmtId="38" fontId="10" fillId="0" borderId="65" xfId="1" applyFont="1" applyBorder="1" applyAlignment="1"/>
    <xf numFmtId="0" fontId="10" fillId="0" borderId="0" xfId="0" applyFont="1" applyFill="1" applyBorder="1"/>
    <xf numFmtId="38" fontId="10" fillId="0" borderId="0" xfId="0" applyNumberFormat="1" applyFont="1" applyFill="1" applyBorder="1"/>
    <xf numFmtId="0" fontId="10" fillId="0" borderId="81" xfId="0" applyFont="1" applyBorder="1"/>
    <xf numFmtId="0" fontId="10" fillId="0" borderId="0" xfId="0" applyNumberFormat="1" applyFont="1" applyBorder="1"/>
    <xf numFmtId="0" fontId="4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3" fontId="10" fillId="7" borderId="22" xfId="0" applyNumberFormat="1" applyFont="1" applyFill="1" applyBorder="1" applyAlignment="1">
      <alignment horizontal="center" vertical="center"/>
    </xf>
    <xf numFmtId="3" fontId="10" fillId="7" borderId="20" xfId="0" applyNumberFormat="1" applyFont="1" applyFill="1" applyBorder="1" applyAlignment="1">
      <alignment vertical="center"/>
    </xf>
    <xf numFmtId="3" fontId="10" fillId="7" borderId="23" xfId="0" applyNumberFormat="1" applyFont="1" applyFill="1" applyBorder="1" applyAlignment="1">
      <alignment vertical="center"/>
    </xf>
    <xf numFmtId="3" fontId="10" fillId="4" borderId="28" xfId="0" applyNumberFormat="1" applyFont="1" applyFill="1" applyBorder="1" applyAlignment="1">
      <alignment vertic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3" fontId="7" fillId="4" borderId="30" xfId="0" applyNumberFormat="1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3" fontId="7" fillId="4" borderId="33" xfId="0" applyNumberFormat="1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3" fontId="7" fillId="4" borderId="34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/>
    </xf>
    <xf numFmtId="0" fontId="8" fillId="3" borderId="36" xfId="0" applyNumberFormat="1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176" fontId="8" fillId="3" borderId="37" xfId="0" applyNumberFormat="1" applyFont="1" applyFill="1" applyBorder="1" applyAlignment="1">
      <alignment horizontal="center"/>
    </xf>
    <xf numFmtId="176" fontId="8" fillId="3" borderId="4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/>
    </xf>
    <xf numFmtId="38" fontId="13" fillId="5" borderId="45" xfId="0" applyNumberFormat="1" applyFont="1" applyFill="1" applyBorder="1"/>
    <xf numFmtId="177" fontId="14" fillId="5" borderId="45" xfId="0" applyNumberFormat="1" applyFont="1" applyFill="1" applyBorder="1" applyAlignment="1">
      <alignment horizontal="center"/>
    </xf>
    <xf numFmtId="56" fontId="13" fillId="5" borderId="45" xfId="0" applyNumberFormat="1" applyFont="1" applyFill="1" applyBorder="1"/>
    <xf numFmtId="176" fontId="13" fillId="5" borderId="46" xfId="0" applyNumberFormat="1" applyFont="1" applyFill="1" applyBorder="1" applyAlignment="1">
      <alignment horizontal="center"/>
    </xf>
    <xf numFmtId="177" fontId="15" fillId="5" borderId="45" xfId="0" applyNumberFormat="1" applyFont="1" applyFill="1" applyBorder="1" applyAlignment="1">
      <alignment horizontal="center"/>
    </xf>
    <xf numFmtId="176" fontId="13" fillId="5" borderId="46" xfId="0" applyNumberFormat="1" applyFont="1" applyFill="1" applyBorder="1" applyAlignment="1">
      <alignment horizontal="center" vertical="center"/>
    </xf>
    <xf numFmtId="177" fontId="13" fillId="5" borderId="45" xfId="0" applyNumberFormat="1" applyFont="1" applyFill="1" applyBorder="1" applyAlignment="1">
      <alignment horizontal="center"/>
    </xf>
    <xf numFmtId="0" fontId="8" fillId="5" borderId="53" xfId="0" applyFont="1" applyFill="1" applyBorder="1" applyAlignment="1">
      <alignment horizontal="center"/>
    </xf>
    <xf numFmtId="38" fontId="13" fillId="5" borderId="54" xfId="0" applyNumberFormat="1" applyFont="1" applyFill="1" applyBorder="1"/>
    <xf numFmtId="177" fontId="13" fillId="5" borderId="54" xfId="0" applyNumberFormat="1" applyFont="1" applyFill="1" applyBorder="1" applyAlignment="1">
      <alignment horizontal="center"/>
    </xf>
    <xf numFmtId="56" fontId="13" fillId="5" borderId="54" xfId="0" applyNumberFormat="1" applyFont="1" applyFill="1" applyBorder="1"/>
    <xf numFmtId="176" fontId="13" fillId="5" borderId="55" xfId="0" applyNumberFormat="1" applyFont="1" applyFill="1" applyBorder="1" applyAlignment="1">
      <alignment horizontal="center" vertical="center"/>
    </xf>
    <xf numFmtId="38" fontId="13" fillId="5" borderId="49" xfId="0" applyNumberFormat="1" applyFont="1" applyFill="1" applyBorder="1"/>
    <xf numFmtId="177" fontId="13" fillId="5" borderId="40" xfId="0" applyNumberFormat="1" applyFont="1" applyFill="1" applyBorder="1" applyAlignment="1">
      <alignment horizontal="center"/>
    </xf>
    <xf numFmtId="176" fontId="13" fillId="5" borderId="51" xfId="0" applyNumberFormat="1" applyFont="1" applyFill="1" applyBorder="1" applyAlignment="1">
      <alignment horizontal="center"/>
    </xf>
    <xf numFmtId="0" fontId="8" fillId="0" borderId="86" xfId="0" applyFont="1" applyBorder="1" applyAlignment="1">
      <alignment horizontal="center"/>
    </xf>
    <xf numFmtId="38" fontId="13" fillId="0" borderId="87" xfId="0" applyNumberFormat="1" applyFont="1" applyBorder="1"/>
    <xf numFmtId="178" fontId="13" fillId="0" borderId="87" xfId="0" applyNumberFormat="1" applyFont="1" applyBorder="1" applyAlignment="1">
      <alignment horizontal="center"/>
    </xf>
    <xf numFmtId="0" fontId="13" fillId="0" borderId="87" xfId="0" applyNumberFormat="1" applyFont="1" applyBorder="1"/>
    <xf numFmtId="176" fontId="13" fillId="0" borderId="88" xfId="0" applyNumberFormat="1" applyFont="1" applyBorder="1" applyAlignment="1">
      <alignment horizontal="center"/>
    </xf>
    <xf numFmtId="0" fontId="8" fillId="3" borderId="85" xfId="0" applyFont="1" applyFill="1" applyBorder="1" applyAlignment="1">
      <alignment horizontal="center"/>
    </xf>
    <xf numFmtId="38" fontId="13" fillId="3" borderId="85" xfId="0" applyNumberFormat="1" applyFont="1" applyFill="1" applyBorder="1"/>
    <xf numFmtId="0" fontId="13" fillId="3" borderId="89" xfId="0" applyFont="1" applyFill="1" applyBorder="1" applyAlignment="1">
      <alignment horizontal="center"/>
    </xf>
    <xf numFmtId="0" fontId="13" fillId="3" borderId="89" xfId="0" applyNumberFormat="1" applyFont="1" applyFill="1" applyBorder="1"/>
    <xf numFmtId="176" fontId="13" fillId="3" borderId="90" xfId="0" applyNumberFormat="1" applyFont="1" applyFill="1" applyBorder="1"/>
    <xf numFmtId="0" fontId="7" fillId="8" borderId="50" xfId="0" applyFont="1" applyFill="1" applyBorder="1" applyAlignment="1">
      <alignment horizontal="center" vertical="center"/>
    </xf>
    <xf numFmtId="38" fontId="10" fillId="8" borderId="50" xfId="0" applyNumberFormat="1" applyFont="1" applyFill="1" applyBorder="1"/>
    <xf numFmtId="176" fontId="7" fillId="8" borderId="38" xfId="0" applyNumberFormat="1" applyFont="1" applyFill="1" applyBorder="1" applyAlignment="1">
      <alignment horizontal="center"/>
    </xf>
    <xf numFmtId="0" fontId="7" fillId="8" borderId="41" xfId="0" applyNumberFormat="1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 vertical="center"/>
    </xf>
    <xf numFmtId="38" fontId="7" fillId="8" borderId="38" xfId="0" applyNumberFormat="1" applyFont="1" applyFill="1" applyBorder="1"/>
    <xf numFmtId="0" fontId="7" fillId="8" borderId="47" xfId="0" applyFont="1" applyFill="1" applyBorder="1" applyAlignment="1">
      <alignment horizontal="center" vertical="center"/>
    </xf>
    <xf numFmtId="3" fontId="7" fillId="8" borderId="47" xfId="0" applyNumberFormat="1" applyFont="1" applyFill="1" applyBorder="1"/>
    <xf numFmtId="176" fontId="7" fillId="8" borderId="48" xfId="0" applyNumberFormat="1" applyFont="1" applyFill="1" applyBorder="1" applyAlignment="1">
      <alignment horizontal="center"/>
    </xf>
    <xf numFmtId="38" fontId="7" fillId="8" borderId="55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center"/>
    </xf>
    <xf numFmtId="3" fontId="7" fillId="0" borderId="43" xfId="0" applyNumberFormat="1" applyFont="1" applyFill="1" applyBorder="1"/>
    <xf numFmtId="3" fontId="7" fillId="0" borderId="48" xfId="0" applyNumberFormat="1" applyFont="1" applyFill="1" applyBorder="1" applyAlignment="1">
      <alignment horizontal="center"/>
    </xf>
    <xf numFmtId="3" fontId="7" fillId="0" borderId="48" xfId="0" applyNumberFormat="1" applyFont="1" applyFill="1" applyBorder="1"/>
    <xf numFmtId="176" fontId="7" fillId="0" borderId="52" xfId="0" applyNumberFormat="1" applyFont="1" applyFill="1" applyBorder="1" applyAlignment="1">
      <alignment horizontal="center"/>
    </xf>
    <xf numFmtId="38" fontId="7" fillId="0" borderId="46" xfId="0" applyNumberFormat="1" applyFont="1" applyFill="1" applyBorder="1" applyAlignment="1">
      <alignment horizontal="right"/>
    </xf>
    <xf numFmtId="176" fontId="7" fillId="8" borderId="52" xfId="0" applyNumberFormat="1" applyFont="1" applyFill="1" applyBorder="1" applyAlignment="1">
      <alignment horizontal="center"/>
    </xf>
    <xf numFmtId="38" fontId="7" fillId="8" borderId="46" xfId="0" applyNumberFormat="1" applyFont="1" applyFill="1" applyBorder="1" applyAlignment="1">
      <alignment horizontal="right"/>
    </xf>
    <xf numFmtId="176" fontId="7" fillId="0" borderId="47" xfId="0" applyNumberFormat="1" applyFont="1" applyFill="1" applyBorder="1" applyAlignment="1">
      <alignment horizontal="center"/>
    </xf>
    <xf numFmtId="38" fontId="7" fillId="0" borderId="56" xfId="0" applyNumberFormat="1" applyFont="1" applyFill="1" applyBorder="1" applyAlignment="1">
      <alignment horizontal="right"/>
    </xf>
    <xf numFmtId="0" fontId="0" fillId="2" borderId="5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10" fillId="4" borderId="4" xfId="0" applyNumberFormat="1" applyFont="1" applyFill="1" applyBorder="1" applyAlignment="1">
      <alignment vertical="center"/>
    </xf>
    <xf numFmtId="3" fontId="10" fillId="4" borderId="29" xfId="0" applyNumberFormat="1" applyFont="1" applyFill="1" applyBorder="1" applyAlignment="1">
      <alignment vertical="center"/>
    </xf>
    <xf numFmtId="0" fontId="6" fillId="4" borderId="9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3" fontId="0" fillId="7" borderId="46" xfId="0" applyNumberFormat="1" applyFont="1" applyFill="1" applyBorder="1" applyAlignment="1">
      <alignment vertical="center"/>
    </xf>
    <xf numFmtId="0" fontId="0" fillId="7" borderId="23" xfId="0" applyFont="1" applyFill="1" applyBorder="1" applyAlignment="1">
      <alignment horizontal="center" vertical="center"/>
    </xf>
    <xf numFmtId="0" fontId="7" fillId="3" borderId="67" xfId="0" applyNumberFormat="1" applyFont="1" applyFill="1" applyBorder="1" applyAlignment="1">
      <alignment horizontal="center" vertical="center"/>
    </xf>
    <xf numFmtId="0" fontId="7" fillId="3" borderId="68" xfId="0" applyNumberFormat="1" applyFont="1" applyFill="1" applyBorder="1" applyAlignment="1">
      <alignment horizontal="center" vertical="center"/>
    </xf>
    <xf numFmtId="176" fontId="7" fillId="3" borderId="16" xfId="0" applyNumberFormat="1" applyFont="1" applyFill="1" applyBorder="1" applyAlignment="1">
      <alignment horizontal="center" vertical="center"/>
    </xf>
    <xf numFmtId="0" fontId="10" fillId="5" borderId="73" xfId="0" applyNumberFormat="1" applyFont="1" applyFill="1" applyBorder="1"/>
    <xf numFmtId="38" fontId="10" fillId="5" borderId="65" xfId="0" applyNumberFormat="1" applyFont="1" applyFill="1" applyBorder="1"/>
    <xf numFmtId="49" fontId="10" fillId="5" borderId="20" xfId="1" applyNumberFormat="1" applyFont="1" applyFill="1" applyBorder="1" applyAlignment="1">
      <alignment horizontal="right"/>
    </xf>
    <xf numFmtId="0" fontId="10" fillId="5" borderId="73" xfId="0" applyFont="1" applyFill="1" applyBorder="1"/>
    <xf numFmtId="0" fontId="10" fillId="5" borderId="79" xfId="0" applyFont="1" applyFill="1" applyBorder="1"/>
    <xf numFmtId="38" fontId="10" fillId="5" borderId="80" xfId="0" applyNumberFormat="1" applyFont="1" applyFill="1" applyBorder="1"/>
    <xf numFmtId="0" fontId="10" fillId="5" borderId="24" xfId="1" applyNumberFormat="1" applyFont="1" applyFill="1" applyBorder="1" applyAlignment="1">
      <alignment horizontal="right"/>
    </xf>
    <xf numFmtId="0" fontId="7" fillId="6" borderId="70" xfId="0" applyFont="1" applyFill="1" applyBorder="1" applyAlignment="1">
      <alignment horizontal="center"/>
    </xf>
    <xf numFmtId="0" fontId="10" fillId="6" borderId="71" xfId="0" applyFont="1" applyFill="1" applyBorder="1"/>
    <xf numFmtId="0" fontId="10" fillId="6" borderId="72" xfId="0" applyFont="1" applyFill="1" applyBorder="1"/>
    <xf numFmtId="0" fontId="10" fillId="6" borderId="76" xfId="0" applyFont="1" applyFill="1" applyBorder="1"/>
    <xf numFmtId="0" fontId="10" fillId="6" borderId="0" xfId="0" applyFont="1" applyFill="1" applyBorder="1"/>
    <xf numFmtId="0" fontId="10" fillId="6" borderId="77" xfId="0" applyFont="1" applyFill="1" applyBorder="1"/>
    <xf numFmtId="0" fontId="0" fillId="6" borderId="82" xfId="0" applyFill="1" applyBorder="1"/>
    <xf numFmtId="0" fontId="10" fillId="6" borderId="83" xfId="0" applyFont="1" applyFill="1" applyBorder="1"/>
    <xf numFmtId="0" fontId="10" fillId="6" borderId="84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/>
    </xf>
    <xf numFmtId="0" fontId="0" fillId="7" borderId="64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3" fontId="0" fillId="7" borderId="64" xfId="0" applyNumberFormat="1" applyFont="1" applyFill="1" applyBorder="1" applyAlignment="1">
      <alignment horizontal="center" vertical="center"/>
    </xf>
    <xf numFmtId="3" fontId="0" fillId="7" borderId="23" xfId="0" applyNumberFormat="1" applyFont="1" applyFill="1" applyBorder="1" applyAlignment="1">
      <alignment horizontal="center" vertical="center"/>
    </xf>
    <xf numFmtId="3" fontId="0" fillId="7" borderId="21" xfId="0" applyNumberFormat="1" applyFont="1" applyFill="1" applyBorder="1" applyAlignment="1">
      <alignment horizontal="center" vertical="center"/>
    </xf>
    <xf numFmtId="3" fontId="10" fillId="7" borderId="21" xfId="0" applyNumberFormat="1" applyFont="1" applyFill="1" applyBorder="1" applyAlignment="1">
      <alignment horizontal="center" vertical="center"/>
    </xf>
    <xf numFmtId="3" fontId="10" fillId="7" borderId="65" xfId="0" applyNumberFormat="1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10" fillId="0" borderId="61" xfId="0" applyNumberFormat="1" applyFont="1" applyBorder="1" applyAlignment="1">
      <alignment horizontal="center" vertical="center"/>
    </xf>
    <xf numFmtId="3" fontId="10" fillId="0" borderId="63" xfId="0" applyNumberFormat="1" applyFont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6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3" fontId="10" fillId="0" borderId="66" xfId="0" applyNumberFormat="1" applyFont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3" fontId="10" fillId="4" borderId="5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29" xfId="0" applyNumberFormat="1" applyFont="1" applyFill="1" applyBorder="1" applyAlignment="1">
      <alignment horizontal="center" vertical="center"/>
    </xf>
    <xf numFmtId="3" fontId="10" fillId="4" borderId="5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33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2CC9"/>
  </sheetPr>
  <dimension ref="B1:U101"/>
  <sheetViews>
    <sheetView tabSelected="1" zoomScaleNormal="100" workbookViewId="0">
      <pane xSplit="2" topLeftCell="C1" activePane="topRight" state="frozen"/>
      <selection pane="topRight" activeCell="Q69" sqref="Q69"/>
    </sheetView>
  </sheetViews>
  <sheetFormatPr defaultRowHeight="13.5" x14ac:dyDescent="0.15"/>
  <cols>
    <col min="2" max="2" width="13.875" customWidth="1"/>
    <col min="3" max="3" width="12.625" customWidth="1"/>
    <col min="4" max="4" width="8.875" customWidth="1"/>
    <col min="5" max="5" width="11" customWidth="1"/>
    <col min="6" max="6" width="9.25" customWidth="1"/>
    <col min="7" max="7" width="0.75" customWidth="1"/>
    <col min="8" max="8" width="11.875" customWidth="1"/>
    <col min="9" max="9" width="10.25" customWidth="1"/>
    <col min="10" max="10" width="12.625" customWidth="1"/>
    <col min="11" max="11" width="7.625" customWidth="1"/>
    <col min="12" max="12" width="10.125" customWidth="1"/>
    <col min="13" max="13" width="7.625" customWidth="1"/>
    <col min="14" max="14" width="14.5" customWidth="1"/>
    <col min="15" max="15" width="10.625" customWidth="1"/>
    <col min="16" max="16" width="1.75" customWidth="1"/>
    <col min="17" max="18" width="12.625" customWidth="1"/>
    <col min="19" max="19" width="8.625" customWidth="1"/>
    <col min="20" max="20" width="15.5" customWidth="1"/>
    <col min="21" max="21" width="8.625" customWidth="1"/>
  </cols>
  <sheetData>
    <row r="1" spans="2:21" ht="15" customHeight="1" thickBot="1" x14ac:dyDescent="0.2">
      <c r="B1" s="1"/>
    </row>
    <row r="2" spans="2:21" ht="16.5" customHeight="1" thickTop="1" thickBot="1" x14ac:dyDescent="0.2">
      <c r="B2" s="109" t="s">
        <v>0</v>
      </c>
      <c r="C2" s="246" t="s">
        <v>72</v>
      </c>
      <c r="D2" s="247"/>
      <c r="E2" s="247"/>
      <c r="F2" s="248"/>
      <c r="G2" s="110"/>
      <c r="H2" s="237" t="s">
        <v>73</v>
      </c>
      <c r="I2" s="237"/>
      <c r="J2" s="237"/>
      <c r="K2" s="238"/>
      <c r="L2" s="249" t="s">
        <v>1</v>
      </c>
      <c r="M2" s="250"/>
      <c r="N2" s="236" t="s">
        <v>2</v>
      </c>
      <c r="O2" s="238"/>
      <c r="P2" s="251"/>
      <c r="Q2" s="252"/>
      <c r="R2" s="230"/>
      <c r="S2" s="230"/>
      <c r="T2" s="230"/>
      <c r="U2" s="230"/>
    </row>
    <row r="3" spans="2:21" ht="15" customHeight="1" thickTop="1" thickBot="1" x14ac:dyDescent="0.2">
      <c r="B3" s="111" t="s">
        <v>3</v>
      </c>
      <c r="C3" s="112" t="s">
        <v>4</v>
      </c>
      <c r="D3" s="113" t="s">
        <v>5</v>
      </c>
      <c r="E3" s="114" t="s">
        <v>6</v>
      </c>
      <c r="F3" s="115" t="s">
        <v>5</v>
      </c>
      <c r="G3" s="231" t="s">
        <v>4</v>
      </c>
      <c r="H3" s="232"/>
      <c r="I3" s="113" t="s">
        <v>5</v>
      </c>
      <c r="J3" s="116" t="s">
        <v>6</v>
      </c>
      <c r="K3" s="117" t="s">
        <v>5</v>
      </c>
      <c r="L3" s="118" t="s">
        <v>7</v>
      </c>
      <c r="M3" s="119" t="s">
        <v>5</v>
      </c>
      <c r="N3" s="120" t="s">
        <v>7</v>
      </c>
      <c r="O3" s="115" t="s">
        <v>5</v>
      </c>
      <c r="Q3" s="2"/>
      <c r="R3" s="3"/>
      <c r="S3" s="3"/>
      <c r="T3" s="3"/>
      <c r="U3" s="3"/>
    </row>
    <row r="4" spans="2:21" ht="12" customHeight="1" thickTop="1" x14ac:dyDescent="0.15">
      <c r="B4" s="137" t="s">
        <v>8</v>
      </c>
      <c r="C4" s="4"/>
      <c r="D4" s="5"/>
      <c r="E4" s="6"/>
      <c r="F4" s="7"/>
      <c r="G4" s="8"/>
      <c r="H4" s="6"/>
      <c r="I4" s="9"/>
      <c r="J4" s="6"/>
      <c r="K4" s="7"/>
      <c r="L4" s="6"/>
      <c r="M4" s="7"/>
      <c r="N4" s="6"/>
      <c r="O4" s="7"/>
      <c r="P4" s="10"/>
      <c r="Q4" s="11"/>
      <c r="R4" s="12"/>
      <c r="S4" s="11"/>
      <c r="T4" s="12"/>
      <c r="U4" s="11"/>
    </row>
    <row r="5" spans="2:21" ht="12" customHeight="1" x14ac:dyDescent="0.15">
      <c r="B5" s="138" t="s">
        <v>9</v>
      </c>
      <c r="C5" s="122"/>
      <c r="D5" s="123"/>
      <c r="E5" s="122"/>
      <c r="F5" s="124"/>
      <c r="G5" s="125"/>
      <c r="H5" s="122"/>
      <c r="I5" s="123"/>
      <c r="J5" s="122"/>
      <c r="K5" s="124"/>
      <c r="L5" s="122"/>
      <c r="M5" s="124"/>
      <c r="N5" s="122"/>
      <c r="O5" s="124"/>
      <c r="P5" s="10"/>
      <c r="Q5" s="11"/>
      <c r="R5" s="12"/>
      <c r="S5" s="11"/>
      <c r="T5" s="12"/>
      <c r="U5" s="18"/>
    </row>
    <row r="6" spans="2:21" ht="12" customHeight="1" x14ac:dyDescent="0.15">
      <c r="B6" s="139" t="s">
        <v>10</v>
      </c>
      <c r="C6" s="76"/>
      <c r="D6" s="13"/>
      <c r="E6" s="14"/>
      <c r="F6" s="15"/>
      <c r="G6" s="16"/>
      <c r="H6" s="14"/>
      <c r="I6" s="17"/>
      <c r="J6" s="14"/>
      <c r="K6" s="15"/>
      <c r="L6" s="14"/>
      <c r="M6" s="15"/>
      <c r="N6" s="14"/>
      <c r="O6" s="15"/>
      <c r="P6" s="12"/>
      <c r="Q6" s="11"/>
      <c r="R6" s="12"/>
      <c r="S6" s="11"/>
      <c r="T6" s="12"/>
      <c r="U6" s="11"/>
    </row>
    <row r="7" spans="2:21" ht="12" customHeight="1" x14ac:dyDescent="0.15">
      <c r="B7" s="138" t="s">
        <v>11</v>
      </c>
      <c r="C7" s="122"/>
      <c r="D7" s="123"/>
      <c r="E7" s="122"/>
      <c r="F7" s="124"/>
      <c r="G7" s="125"/>
      <c r="H7" s="122"/>
      <c r="I7" s="123"/>
      <c r="J7" s="122"/>
      <c r="K7" s="124"/>
      <c r="L7" s="122"/>
      <c r="M7" s="124"/>
      <c r="N7" s="122"/>
      <c r="O7" s="124"/>
      <c r="P7" s="12"/>
      <c r="Q7" s="11"/>
      <c r="R7" s="12"/>
      <c r="S7" s="11"/>
      <c r="T7" s="12"/>
      <c r="U7" s="11"/>
    </row>
    <row r="8" spans="2:21" ht="12" customHeight="1" x14ac:dyDescent="0.15">
      <c r="B8" s="139" t="s">
        <v>12</v>
      </c>
      <c r="C8" s="76"/>
      <c r="D8" s="13"/>
      <c r="E8" s="14"/>
      <c r="F8" s="15"/>
      <c r="G8" s="16"/>
      <c r="H8" s="14"/>
      <c r="I8" s="17"/>
      <c r="J8" s="14"/>
      <c r="K8" s="15"/>
      <c r="L8" s="14"/>
      <c r="M8" s="19"/>
      <c r="N8" s="14"/>
      <c r="O8" s="15"/>
      <c r="P8" s="12"/>
      <c r="Q8" s="11"/>
      <c r="R8" s="12"/>
      <c r="S8" s="11"/>
      <c r="T8" s="12"/>
      <c r="U8" s="11"/>
    </row>
    <row r="9" spans="2:21" ht="12" customHeight="1" x14ac:dyDescent="0.15">
      <c r="B9" s="138" t="s">
        <v>13</v>
      </c>
      <c r="C9" s="122"/>
      <c r="D9" s="123"/>
      <c r="E9" s="122"/>
      <c r="F9" s="124"/>
      <c r="G9" s="125"/>
      <c r="H9" s="122"/>
      <c r="I9" s="123"/>
      <c r="J9" s="122"/>
      <c r="K9" s="124"/>
      <c r="L9" s="122"/>
      <c r="M9" s="124"/>
      <c r="N9" s="122"/>
      <c r="O9" s="124"/>
      <c r="P9" s="12"/>
      <c r="Q9" s="11"/>
      <c r="R9" s="12"/>
      <c r="S9" s="11"/>
      <c r="T9" s="12"/>
      <c r="U9" s="11"/>
    </row>
    <row r="10" spans="2:21" ht="12" customHeight="1" x14ac:dyDescent="0.15">
      <c r="B10" s="139" t="s">
        <v>14</v>
      </c>
      <c r="C10" s="76"/>
      <c r="D10" s="13"/>
      <c r="E10" s="14"/>
      <c r="F10" s="15"/>
      <c r="G10" s="16"/>
      <c r="H10" s="14"/>
      <c r="I10" s="17"/>
      <c r="J10" s="14"/>
      <c r="K10" s="15"/>
      <c r="L10" s="14"/>
      <c r="M10" s="15"/>
      <c r="N10" s="14"/>
      <c r="O10" s="15"/>
      <c r="P10" s="12"/>
      <c r="Q10" s="11"/>
      <c r="R10" s="20"/>
      <c r="S10" s="20"/>
      <c r="T10" s="12"/>
      <c r="U10" s="11"/>
    </row>
    <row r="11" spans="2:21" ht="12" customHeight="1" x14ac:dyDescent="0.15">
      <c r="B11" s="138" t="s">
        <v>15</v>
      </c>
      <c r="C11" s="122"/>
      <c r="D11" s="123"/>
      <c r="E11" s="122"/>
      <c r="F11" s="124"/>
      <c r="G11" s="125"/>
      <c r="H11" s="122"/>
      <c r="I11" s="123"/>
      <c r="J11" s="122"/>
      <c r="K11" s="124"/>
      <c r="L11" s="122"/>
      <c r="M11" s="124"/>
      <c r="N11" s="122"/>
      <c r="O11" s="124"/>
      <c r="P11" s="12"/>
      <c r="Q11" s="11"/>
      <c r="R11" s="12"/>
      <c r="S11" s="11"/>
      <c r="T11" s="12"/>
      <c r="U11" s="11"/>
    </row>
    <row r="12" spans="2:21" ht="12" customHeight="1" x14ac:dyDescent="0.15">
      <c r="B12" s="139" t="s">
        <v>16</v>
      </c>
      <c r="C12" s="76"/>
      <c r="D12" s="13"/>
      <c r="E12" s="14"/>
      <c r="F12" s="15"/>
      <c r="G12" s="16"/>
      <c r="H12" s="14"/>
      <c r="I12" s="17"/>
      <c r="J12" s="14"/>
      <c r="K12" s="15"/>
      <c r="L12" s="14"/>
      <c r="M12" s="15"/>
      <c r="N12" s="14"/>
      <c r="O12" s="15"/>
      <c r="P12" s="12"/>
      <c r="Q12" s="11"/>
      <c r="R12" s="12"/>
      <c r="S12" s="11"/>
      <c r="T12" s="12"/>
      <c r="U12" s="11"/>
    </row>
    <row r="13" spans="2:21" ht="12" customHeight="1" x14ac:dyDescent="0.15">
      <c r="B13" s="138" t="s">
        <v>17</v>
      </c>
      <c r="C13" s="122"/>
      <c r="D13" s="123"/>
      <c r="E13" s="122"/>
      <c r="F13" s="124"/>
      <c r="G13" s="125"/>
      <c r="H13" s="122"/>
      <c r="I13" s="123"/>
      <c r="J13" s="122"/>
      <c r="K13" s="124"/>
      <c r="L13" s="122"/>
      <c r="M13" s="124"/>
      <c r="N13" s="122"/>
      <c r="O13" s="124"/>
      <c r="P13" s="12"/>
      <c r="Q13" s="11"/>
      <c r="R13" s="12"/>
      <c r="S13" s="11"/>
      <c r="T13" s="12"/>
      <c r="U13" s="11"/>
    </row>
    <row r="14" spans="2:21" ht="12" customHeight="1" x14ac:dyDescent="0.15">
      <c r="B14" s="139" t="s">
        <v>18</v>
      </c>
      <c r="C14" s="76"/>
      <c r="D14" s="13"/>
      <c r="E14" s="14"/>
      <c r="F14" s="15"/>
      <c r="G14" s="16"/>
      <c r="H14" s="14"/>
      <c r="I14" s="17"/>
      <c r="J14" s="14"/>
      <c r="K14" s="15"/>
      <c r="L14" s="14"/>
      <c r="M14" s="15"/>
      <c r="N14" s="14"/>
      <c r="O14" s="15"/>
      <c r="P14" s="12"/>
      <c r="Q14" s="11"/>
      <c r="R14" s="12"/>
      <c r="S14" s="11"/>
      <c r="T14" s="12"/>
      <c r="U14" s="11"/>
    </row>
    <row r="15" spans="2:21" ht="12" customHeight="1" x14ac:dyDescent="0.15">
      <c r="B15" s="138" t="s">
        <v>19</v>
      </c>
      <c r="C15" s="122"/>
      <c r="D15" s="123"/>
      <c r="E15" s="122"/>
      <c r="F15" s="124"/>
      <c r="G15" s="125"/>
      <c r="H15" s="122"/>
      <c r="I15" s="123"/>
      <c r="J15" s="122"/>
      <c r="K15" s="124"/>
      <c r="L15" s="122"/>
      <c r="M15" s="124"/>
      <c r="N15" s="122"/>
      <c r="O15" s="124"/>
      <c r="P15" s="12"/>
      <c r="Q15" s="11"/>
      <c r="R15" s="12"/>
      <c r="S15" s="11"/>
      <c r="T15" s="12"/>
      <c r="U15" s="11"/>
    </row>
    <row r="16" spans="2:21" ht="12" customHeight="1" x14ac:dyDescent="0.15">
      <c r="B16" s="139" t="s">
        <v>20</v>
      </c>
      <c r="C16" s="76"/>
      <c r="D16" s="13"/>
      <c r="E16" s="14"/>
      <c r="F16" s="15"/>
      <c r="G16" s="16"/>
      <c r="H16" s="14"/>
      <c r="I16" s="17"/>
      <c r="J16" s="14"/>
      <c r="K16" s="15"/>
      <c r="L16" s="14"/>
      <c r="M16" s="15"/>
      <c r="N16" s="14"/>
      <c r="O16" s="15"/>
      <c r="P16" s="12"/>
      <c r="Q16" s="11"/>
      <c r="R16" s="12"/>
      <c r="S16" s="11"/>
      <c r="T16" s="12"/>
      <c r="U16" s="11"/>
    </row>
    <row r="17" spans="2:21" ht="12" customHeight="1" x14ac:dyDescent="0.15">
      <c r="B17" s="138" t="s">
        <v>21</v>
      </c>
      <c r="C17" s="122"/>
      <c r="D17" s="123"/>
      <c r="E17" s="122"/>
      <c r="F17" s="124"/>
      <c r="G17" s="125"/>
      <c r="H17" s="122"/>
      <c r="I17" s="123"/>
      <c r="J17" s="122"/>
      <c r="K17" s="124"/>
      <c r="L17" s="122"/>
      <c r="M17" s="124"/>
      <c r="N17" s="122"/>
      <c r="O17" s="124"/>
      <c r="P17" s="12"/>
      <c r="Q17" s="11"/>
      <c r="R17" s="12"/>
      <c r="S17" s="11"/>
      <c r="T17" s="12"/>
      <c r="U17" s="11"/>
    </row>
    <row r="18" spans="2:21" ht="12" customHeight="1" x14ac:dyDescent="0.15">
      <c r="B18" s="139" t="s">
        <v>22</v>
      </c>
      <c r="C18" s="76"/>
      <c r="D18" s="13"/>
      <c r="E18" s="14"/>
      <c r="F18" s="15"/>
      <c r="G18" s="16"/>
      <c r="H18" s="14"/>
      <c r="I18" s="17"/>
      <c r="J18" s="14"/>
      <c r="K18" s="15"/>
      <c r="L18" s="14"/>
      <c r="M18" s="15"/>
      <c r="N18" s="14"/>
      <c r="O18" s="15"/>
      <c r="P18" s="12"/>
      <c r="Q18" s="11"/>
      <c r="R18" s="12"/>
      <c r="S18" s="11"/>
      <c r="T18" s="12"/>
      <c r="U18" s="11"/>
    </row>
    <row r="19" spans="2:21" ht="12" customHeight="1" x14ac:dyDescent="0.15">
      <c r="B19" s="138" t="s">
        <v>23</v>
      </c>
      <c r="C19" s="122"/>
      <c r="D19" s="123"/>
      <c r="E19" s="122"/>
      <c r="F19" s="124"/>
      <c r="G19" s="125"/>
      <c r="H19" s="122"/>
      <c r="I19" s="123"/>
      <c r="J19" s="122"/>
      <c r="K19" s="124"/>
      <c r="L19" s="122"/>
      <c r="M19" s="124"/>
      <c r="N19" s="122"/>
      <c r="O19" s="124"/>
      <c r="P19" s="12"/>
      <c r="Q19" s="11"/>
      <c r="R19" s="12"/>
      <c r="S19" s="11"/>
      <c r="T19" s="12"/>
      <c r="U19" s="11"/>
    </row>
    <row r="20" spans="2:21" ht="12" customHeight="1" x14ac:dyDescent="0.15">
      <c r="B20" s="139" t="s">
        <v>24</v>
      </c>
      <c r="C20" s="76"/>
      <c r="D20" s="13"/>
      <c r="E20" s="14"/>
      <c r="F20" s="15"/>
      <c r="G20" s="16"/>
      <c r="H20" s="14"/>
      <c r="I20" s="17"/>
      <c r="J20" s="14"/>
      <c r="K20" s="15"/>
      <c r="L20" s="14"/>
      <c r="M20" s="15"/>
      <c r="N20" s="14"/>
      <c r="O20" s="15"/>
      <c r="P20" s="12"/>
      <c r="Q20" s="11"/>
      <c r="R20" s="12"/>
      <c r="S20" s="11"/>
      <c r="T20" s="12"/>
      <c r="U20" s="11"/>
    </row>
    <row r="21" spans="2:21" ht="12" customHeight="1" x14ac:dyDescent="0.15">
      <c r="B21" s="138" t="s">
        <v>25</v>
      </c>
      <c r="C21" s="122"/>
      <c r="D21" s="123"/>
      <c r="E21" s="122"/>
      <c r="F21" s="124"/>
      <c r="G21" s="125"/>
      <c r="H21" s="122"/>
      <c r="I21" s="123"/>
      <c r="J21" s="122"/>
      <c r="K21" s="124"/>
      <c r="L21" s="122"/>
      <c r="M21" s="124"/>
      <c r="N21" s="122"/>
      <c r="O21" s="124"/>
      <c r="P21" s="12"/>
      <c r="Q21" s="11"/>
      <c r="R21" s="12"/>
      <c r="S21" s="11"/>
      <c r="T21" s="12"/>
      <c r="U21" s="11"/>
    </row>
    <row r="22" spans="2:21" ht="12" customHeight="1" x14ac:dyDescent="0.15">
      <c r="B22" s="139" t="s">
        <v>26</v>
      </c>
      <c r="C22" s="76"/>
      <c r="D22" s="13"/>
      <c r="E22" s="14"/>
      <c r="F22" s="15"/>
      <c r="G22" s="16"/>
      <c r="H22" s="14"/>
      <c r="I22" s="17"/>
      <c r="J22" s="14"/>
      <c r="K22" s="15"/>
      <c r="L22" s="14"/>
      <c r="M22" s="15"/>
      <c r="N22" s="14"/>
      <c r="O22" s="15"/>
      <c r="P22" s="12"/>
      <c r="Q22" s="11"/>
      <c r="R22" s="12"/>
      <c r="S22" s="11"/>
      <c r="T22" s="12"/>
      <c r="U22" s="11"/>
    </row>
    <row r="23" spans="2:21" ht="12" customHeight="1" x14ac:dyDescent="0.15">
      <c r="B23" s="138" t="s">
        <v>27</v>
      </c>
      <c r="C23" s="122"/>
      <c r="D23" s="123"/>
      <c r="E23" s="122"/>
      <c r="F23" s="124"/>
      <c r="G23" s="125"/>
      <c r="H23" s="122"/>
      <c r="I23" s="123"/>
      <c r="J23" s="122"/>
      <c r="K23" s="124"/>
      <c r="L23" s="122"/>
      <c r="M23" s="124"/>
      <c r="N23" s="122"/>
      <c r="O23" s="124"/>
      <c r="P23" s="12"/>
      <c r="Q23" s="11"/>
      <c r="R23" s="12"/>
      <c r="S23" s="11"/>
      <c r="T23" s="21"/>
      <c r="U23" s="11"/>
    </row>
    <row r="24" spans="2:21" ht="12" customHeight="1" x14ac:dyDescent="0.15">
      <c r="B24" s="139" t="s">
        <v>28</v>
      </c>
      <c r="C24" s="76"/>
      <c r="D24" s="13"/>
      <c r="E24" s="14"/>
      <c r="F24" s="15"/>
      <c r="G24" s="16"/>
      <c r="H24" s="14"/>
      <c r="I24" s="17"/>
      <c r="J24" s="14"/>
      <c r="K24" s="15"/>
      <c r="L24" s="14"/>
      <c r="M24" s="15"/>
      <c r="N24" s="14"/>
      <c r="O24" s="15"/>
      <c r="P24" s="12"/>
      <c r="Q24" s="11"/>
      <c r="R24" s="12"/>
      <c r="S24" s="11"/>
      <c r="T24" s="12"/>
      <c r="U24" s="11"/>
    </row>
    <row r="25" spans="2:21" ht="12" customHeight="1" x14ac:dyDescent="0.15">
      <c r="B25" s="138" t="s">
        <v>29</v>
      </c>
      <c r="C25" s="122"/>
      <c r="D25" s="123"/>
      <c r="E25" s="122"/>
      <c r="F25" s="124"/>
      <c r="G25" s="125"/>
      <c r="H25" s="122"/>
      <c r="I25" s="123"/>
      <c r="J25" s="122"/>
      <c r="K25" s="124"/>
      <c r="L25" s="122"/>
      <c r="M25" s="124"/>
      <c r="N25" s="122"/>
      <c r="O25" s="124"/>
      <c r="P25" s="12"/>
      <c r="Q25" s="11"/>
      <c r="R25" s="12"/>
      <c r="S25" s="11"/>
      <c r="T25" s="12"/>
      <c r="U25" s="11"/>
    </row>
    <row r="26" spans="2:21" ht="12" customHeight="1" x14ac:dyDescent="0.15">
      <c r="B26" s="139" t="s">
        <v>30</v>
      </c>
      <c r="C26" s="76"/>
      <c r="D26" s="13"/>
      <c r="E26" s="14"/>
      <c r="F26" s="15"/>
      <c r="G26" s="16"/>
      <c r="H26" s="14"/>
      <c r="I26" s="17"/>
      <c r="J26" s="14"/>
      <c r="K26" s="15"/>
      <c r="L26" s="14"/>
      <c r="M26" s="15"/>
      <c r="N26" s="14"/>
      <c r="O26" s="15"/>
      <c r="P26" s="12"/>
      <c r="Q26" s="11"/>
      <c r="R26" s="12"/>
      <c r="S26" s="11"/>
      <c r="T26" s="12"/>
      <c r="U26" s="11"/>
    </row>
    <row r="27" spans="2:21" ht="12" customHeight="1" x14ac:dyDescent="0.15">
      <c r="B27" s="138" t="s">
        <v>31</v>
      </c>
      <c r="C27" s="122"/>
      <c r="D27" s="123"/>
      <c r="E27" s="122"/>
      <c r="F27" s="124"/>
      <c r="G27" s="125"/>
      <c r="H27" s="122"/>
      <c r="I27" s="123"/>
      <c r="J27" s="122"/>
      <c r="K27" s="124"/>
      <c r="L27" s="122"/>
      <c r="M27" s="124"/>
      <c r="N27" s="122"/>
      <c r="O27" s="124"/>
      <c r="P27" s="12"/>
      <c r="Q27" s="11"/>
      <c r="R27" s="12"/>
      <c r="S27" s="11"/>
      <c r="T27" s="12"/>
      <c r="U27" s="11"/>
    </row>
    <row r="28" spans="2:21" ht="12" customHeight="1" x14ac:dyDescent="0.15">
      <c r="B28" s="139" t="s">
        <v>32</v>
      </c>
      <c r="C28" s="76"/>
      <c r="D28" s="13"/>
      <c r="E28" s="14"/>
      <c r="F28" s="15"/>
      <c r="G28" s="16"/>
      <c r="H28" s="14"/>
      <c r="I28" s="17"/>
      <c r="J28" s="14"/>
      <c r="K28" s="15"/>
      <c r="L28" s="14"/>
      <c r="M28" s="15"/>
      <c r="N28" s="14"/>
      <c r="O28" s="15"/>
      <c r="P28" s="12"/>
      <c r="Q28" s="11"/>
      <c r="R28" s="12"/>
      <c r="S28" s="11"/>
      <c r="T28" s="12"/>
      <c r="U28" s="11"/>
    </row>
    <row r="29" spans="2:21" ht="12" customHeight="1" x14ac:dyDescent="0.15">
      <c r="B29" s="138" t="s">
        <v>33</v>
      </c>
      <c r="C29" s="122"/>
      <c r="D29" s="123"/>
      <c r="E29" s="122"/>
      <c r="F29" s="124"/>
      <c r="G29" s="125"/>
      <c r="H29" s="122"/>
      <c r="I29" s="123"/>
      <c r="J29" s="122"/>
      <c r="K29" s="124"/>
      <c r="L29" s="122"/>
      <c r="M29" s="124"/>
      <c r="N29" s="122"/>
      <c r="O29" s="124"/>
      <c r="P29" s="12"/>
      <c r="Q29" s="11"/>
      <c r="R29" s="12"/>
      <c r="S29" s="11"/>
      <c r="T29" s="12"/>
      <c r="U29" s="11"/>
    </row>
    <row r="30" spans="2:21" ht="12" customHeight="1" x14ac:dyDescent="0.15">
      <c r="B30" s="139" t="s">
        <v>34</v>
      </c>
      <c r="C30" s="76"/>
      <c r="D30" s="13"/>
      <c r="E30" s="14"/>
      <c r="F30" s="15"/>
      <c r="G30" s="16"/>
      <c r="H30" s="14"/>
      <c r="I30" s="17"/>
      <c r="J30" s="14"/>
      <c r="K30" s="15"/>
      <c r="L30" s="14"/>
      <c r="M30" s="15"/>
      <c r="N30" s="14"/>
      <c r="O30" s="15"/>
      <c r="P30" s="12"/>
      <c r="Q30" s="11"/>
      <c r="R30" s="12"/>
      <c r="S30" s="11"/>
      <c r="T30" s="12"/>
      <c r="U30" s="11"/>
    </row>
    <row r="31" spans="2:21" ht="12" customHeight="1" x14ac:dyDescent="0.15">
      <c r="B31" s="138" t="s">
        <v>35</v>
      </c>
      <c r="C31" s="122"/>
      <c r="D31" s="123"/>
      <c r="E31" s="122"/>
      <c r="F31" s="124"/>
      <c r="G31" s="125"/>
      <c r="H31" s="122"/>
      <c r="I31" s="123"/>
      <c r="J31" s="122"/>
      <c r="K31" s="124"/>
      <c r="L31" s="122"/>
      <c r="M31" s="124"/>
      <c r="N31" s="122"/>
      <c r="O31" s="124"/>
      <c r="P31" s="12"/>
      <c r="Q31" s="11"/>
      <c r="R31" s="12"/>
      <c r="S31" s="11"/>
      <c r="T31" s="12"/>
      <c r="U31" s="11"/>
    </row>
    <row r="32" spans="2:21" ht="12" customHeight="1" x14ac:dyDescent="0.15">
      <c r="B32" s="139" t="s">
        <v>36</v>
      </c>
      <c r="C32" s="76"/>
      <c r="D32" s="13"/>
      <c r="E32" s="14"/>
      <c r="F32" s="15"/>
      <c r="G32" s="16"/>
      <c r="H32" s="14"/>
      <c r="I32" s="17"/>
      <c r="J32" s="14"/>
      <c r="K32" s="15"/>
      <c r="L32" s="14"/>
      <c r="M32" s="15"/>
      <c r="N32" s="14"/>
      <c r="O32" s="15"/>
      <c r="P32" s="12"/>
      <c r="Q32" s="11"/>
      <c r="R32" s="12"/>
      <c r="S32" s="11"/>
      <c r="T32" s="12"/>
      <c r="U32" s="11"/>
    </row>
    <row r="33" spans="2:21" ht="12" customHeight="1" x14ac:dyDescent="0.15">
      <c r="B33" s="138" t="s">
        <v>37</v>
      </c>
      <c r="C33" s="122"/>
      <c r="D33" s="123"/>
      <c r="E33" s="122"/>
      <c r="F33" s="124"/>
      <c r="G33" s="125"/>
      <c r="H33" s="122"/>
      <c r="I33" s="123"/>
      <c r="J33" s="122"/>
      <c r="K33" s="124"/>
      <c r="L33" s="122"/>
      <c r="M33" s="124"/>
      <c r="N33" s="122"/>
      <c r="O33" s="124"/>
      <c r="P33" s="12"/>
      <c r="Q33" s="11"/>
      <c r="R33" s="12"/>
      <c r="S33" s="11"/>
      <c r="T33" s="12"/>
      <c r="U33" s="11"/>
    </row>
    <row r="34" spans="2:21" ht="12" customHeight="1" thickBot="1" x14ac:dyDescent="0.2">
      <c r="B34" s="121"/>
      <c r="C34" s="22"/>
      <c r="D34" s="23"/>
      <c r="E34" s="24"/>
      <c r="F34" s="25"/>
      <c r="G34" s="26"/>
      <c r="H34" s="24"/>
      <c r="I34" s="27"/>
      <c r="J34" s="24"/>
      <c r="K34" s="25"/>
      <c r="L34" s="24"/>
      <c r="M34" s="25"/>
      <c r="N34" s="24"/>
      <c r="O34" s="25"/>
      <c r="P34" s="12"/>
      <c r="Q34" s="11"/>
      <c r="R34" s="12"/>
      <c r="S34" s="11"/>
      <c r="T34" s="12"/>
      <c r="U34" s="11"/>
    </row>
    <row r="35" spans="2:21" ht="12" customHeight="1" thickTop="1" thickBot="1" x14ac:dyDescent="0.2">
      <c r="B35" s="127" t="s">
        <v>38</v>
      </c>
      <c r="C35" s="128"/>
      <c r="D35" s="129">
        <f>SUM(D4,D5,D6,D7,D8,D9,D10,D11,D12,D13,D14,D15,D16,D17,D18,D19,D20,D21,D22,D23,D24,D25,D26,D27,D28,D29,D30,D31,D32,D33,D34)</f>
        <v>0</v>
      </c>
      <c r="E35" s="130"/>
      <c r="F35" s="131">
        <f>SUM(F4,F5,F6,F7,F8,F9,F10,F11,F12,F13,F14,F15,F16,F17,F18,F19,F20,F21,F22,F23,F24,F25,F26,F27,F28,F29,F30,F31,F32,F33,F34)</f>
        <v>0</v>
      </c>
      <c r="G35" s="132"/>
      <c r="H35" s="133"/>
      <c r="I35" s="134">
        <f>SUM(I4,I5,I6,I7,I8,I9,I10,I11,I12,I13,I14,I15,I16,I17,I18,I19,I20,I21,I22,I23,I24,I25,I26,I27,I28,I29,I30,I31,I32,I33,I34)</f>
        <v>0</v>
      </c>
      <c r="J35" s="135"/>
      <c r="K35" s="131">
        <f>SUM(K4,K5,K6,K7,K8,K9,K10,K11,K12,K13,K14,K15,K16,K17,K18,K19,K20,K21,K22,K23,K24,K25,K26,K27,K28,K29,K30,K31,K32,K33,K34)</f>
        <v>0</v>
      </c>
      <c r="L35" s="130"/>
      <c r="M35" s="136">
        <f>SUM(M4,M5,M6,M7,M8,M9,M10,M11,M12,M13,M14,M15,M16,M17,M18,M19,M20,M21,M22,M23,M24,M25,M26,M27,M28,M29,M30,M31,M32,M33,M34)</f>
        <v>0</v>
      </c>
      <c r="N35" s="130"/>
      <c r="O35" s="131">
        <f>SUM(O4,O5,O6,O7,O8,O9,O10,O11,O12,O13,O14,O15,O16,O17,O18,O19,O20,O21,O22,O23,O24,O25,O26,O27,O28,O29,O30,O31,O32,O33,O34)</f>
        <v>0</v>
      </c>
      <c r="P35" s="28"/>
      <c r="Q35" s="29"/>
      <c r="R35" s="28"/>
      <c r="S35" s="29"/>
      <c r="T35" s="30"/>
      <c r="U35" s="31"/>
    </row>
    <row r="36" spans="2:21" ht="9" customHeight="1" thickTop="1" thickBot="1" x14ac:dyDescent="0.2">
      <c r="B36" s="32"/>
      <c r="C36" s="32"/>
      <c r="D36" s="32"/>
      <c r="E36" s="32"/>
      <c r="F36" s="32"/>
      <c r="G36" s="32"/>
      <c r="K36" s="20"/>
      <c r="Q36" s="20"/>
      <c r="R36" s="20"/>
      <c r="S36" s="20"/>
      <c r="T36" s="33"/>
    </row>
    <row r="37" spans="2:21" ht="12.95" customHeight="1" thickTop="1" thickBot="1" x14ac:dyDescent="0.2">
      <c r="B37" s="140" t="s">
        <v>39</v>
      </c>
      <c r="C37" s="141" t="s">
        <v>40</v>
      </c>
      <c r="D37" s="142" t="s">
        <v>41</v>
      </c>
      <c r="E37" s="141" t="s">
        <v>42</v>
      </c>
      <c r="F37" s="143" t="s">
        <v>43</v>
      </c>
      <c r="G37" s="34"/>
      <c r="H37" s="140" t="s">
        <v>39</v>
      </c>
      <c r="I37" s="141" t="s">
        <v>40</v>
      </c>
      <c r="J37" s="142" t="s">
        <v>41</v>
      </c>
      <c r="K37" s="141" t="s">
        <v>42</v>
      </c>
      <c r="L37" s="144" t="s">
        <v>43</v>
      </c>
      <c r="N37" s="178" t="s">
        <v>44</v>
      </c>
      <c r="O37" s="179">
        <f>SUM(C38,C39,C40,C41,C42,C43,C44,C45,I38,I39,I40,I41,)</f>
        <v>0</v>
      </c>
      <c r="Q37" s="35"/>
      <c r="R37" s="20"/>
      <c r="T37" s="36"/>
    </row>
    <row r="38" spans="2:21" ht="12.95" customHeight="1" thickTop="1" x14ac:dyDescent="0.15">
      <c r="B38" s="145" t="s">
        <v>45</v>
      </c>
      <c r="C38" s="37"/>
      <c r="D38" s="38" t="s">
        <v>46</v>
      </c>
      <c r="E38" s="39"/>
      <c r="F38" s="40"/>
      <c r="G38" s="41"/>
      <c r="H38" s="145" t="s">
        <v>47</v>
      </c>
      <c r="I38" s="37"/>
      <c r="J38" s="42"/>
      <c r="K38" s="39"/>
      <c r="L38" s="43"/>
      <c r="N38" s="184" t="s">
        <v>48</v>
      </c>
      <c r="O38" s="185">
        <f>O35+H83+L83+O83</f>
        <v>0</v>
      </c>
      <c r="Q38" s="44"/>
      <c r="R38" s="20"/>
    </row>
    <row r="39" spans="2:21" ht="12.95" customHeight="1" x14ac:dyDescent="0.15">
      <c r="B39" s="148" t="s">
        <v>49</v>
      </c>
      <c r="C39" s="149"/>
      <c r="D39" s="150"/>
      <c r="E39" s="151"/>
      <c r="F39" s="152"/>
      <c r="G39" s="48"/>
      <c r="H39" s="148" t="s">
        <v>80</v>
      </c>
      <c r="I39" s="149"/>
      <c r="J39" s="155"/>
      <c r="K39" s="151"/>
      <c r="L39" s="152"/>
      <c r="N39" s="180" t="s">
        <v>50</v>
      </c>
      <c r="O39" s="181">
        <f>SUM(D35,F35,I35,K35)</f>
        <v>0</v>
      </c>
      <c r="Q39" s="50"/>
      <c r="R39" s="20"/>
    </row>
    <row r="40" spans="2:21" ht="12.95" customHeight="1" thickBot="1" x14ac:dyDescent="0.2">
      <c r="B40" s="146" t="s">
        <v>51</v>
      </c>
      <c r="C40" s="45"/>
      <c r="D40" s="49"/>
      <c r="E40" s="46"/>
      <c r="F40" s="51"/>
      <c r="G40" s="41"/>
      <c r="H40" s="146" t="s">
        <v>52</v>
      </c>
      <c r="I40" s="45"/>
      <c r="J40" s="49"/>
      <c r="K40" s="46"/>
      <c r="L40" s="47"/>
      <c r="N40" s="186" t="s">
        <v>53</v>
      </c>
      <c r="O40" s="187">
        <f>SUM(O37,O38,O39)</f>
        <v>0</v>
      </c>
      <c r="Q40" s="50"/>
      <c r="R40" s="20"/>
    </row>
    <row r="41" spans="2:21" ht="12.95" customHeight="1" thickTop="1" thickBot="1" x14ac:dyDescent="0.2">
      <c r="B41" s="148" t="s">
        <v>54</v>
      </c>
      <c r="C41" s="149"/>
      <c r="D41" s="153"/>
      <c r="E41" s="151"/>
      <c r="F41" s="154"/>
      <c r="G41" s="41"/>
      <c r="H41" s="148" t="s">
        <v>56</v>
      </c>
      <c r="I41" s="161"/>
      <c r="J41" s="162"/>
      <c r="K41" s="151"/>
      <c r="L41" s="152"/>
      <c r="N41" s="174" t="s">
        <v>57</v>
      </c>
      <c r="O41" s="175">
        <f>O47-O40</f>
        <v>300000</v>
      </c>
      <c r="Q41" s="35"/>
      <c r="R41" s="20"/>
    </row>
    <row r="42" spans="2:21" ht="12.95" customHeight="1" thickTop="1" thickBot="1" x14ac:dyDescent="0.2">
      <c r="B42" s="146" t="s">
        <v>58</v>
      </c>
      <c r="C42" s="45"/>
      <c r="D42" s="49"/>
      <c r="E42" s="46"/>
      <c r="F42" s="51"/>
      <c r="G42" s="41"/>
      <c r="H42" s="146" t="s">
        <v>74</v>
      </c>
      <c r="I42" s="45"/>
      <c r="J42" s="49"/>
      <c r="K42" s="52"/>
      <c r="L42" s="53"/>
      <c r="O42" s="54"/>
      <c r="P42" s="35"/>
      <c r="Q42" s="55"/>
      <c r="R42" s="20"/>
    </row>
    <row r="43" spans="2:21" ht="12.95" customHeight="1" thickTop="1" x14ac:dyDescent="0.15">
      <c r="B43" s="148" t="s">
        <v>59</v>
      </c>
      <c r="C43" s="149"/>
      <c r="D43" s="155"/>
      <c r="E43" s="151"/>
      <c r="F43" s="154"/>
      <c r="G43" s="41"/>
      <c r="H43" s="148" t="s">
        <v>75</v>
      </c>
      <c r="I43" s="149"/>
      <c r="J43" s="155"/>
      <c r="K43" s="151"/>
      <c r="L43" s="163"/>
      <c r="N43" s="176" t="s">
        <v>60</v>
      </c>
      <c r="O43" s="177" t="s">
        <v>5</v>
      </c>
      <c r="T43" s="33"/>
    </row>
    <row r="44" spans="2:21" ht="12.95" customHeight="1" thickBot="1" x14ac:dyDescent="0.2">
      <c r="B44" s="147" t="s">
        <v>79</v>
      </c>
      <c r="C44" s="45"/>
      <c r="D44" s="49"/>
      <c r="E44" s="46"/>
      <c r="F44" s="51"/>
      <c r="G44" s="41"/>
      <c r="H44" s="164" t="s">
        <v>61</v>
      </c>
      <c r="I44" s="165"/>
      <c r="J44" s="166"/>
      <c r="K44" s="167"/>
      <c r="L44" s="168"/>
      <c r="N44" s="188" t="s">
        <v>76</v>
      </c>
      <c r="O44" s="189">
        <v>200000</v>
      </c>
      <c r="T44" s="33"/>
    </row>
    <row r="45" spans="2:21" ht="12.95" customHeight="1" thickBot="1" x14ac:dyDescent="0.2">
      <c r="B45" s="156" t="s">
        <v>62</v>
      </c>
      <c r="C45" s="157"/>
      <c r="D45" s="158"/>
      <c r="E45" s="159"/>
      <c r="F45" s="160"/>
      <c r="G45" s="41"/>
      <c r="H45" s="169" t="s">
        <v>38</v>
      </c>
      <c r="I45" s="170">
        <f>SUM(C38:C45,I38:I44)</f>
        <v>0</v>
      </c>
      <c r="J45" s="171"/>
      <c r="K45" s="172"/>
      <c r="L45" s="173"/>
      <c r="N45" s="190" t="s">
        <v>77</v>
      </c>
      <c r="O45" s="191">
        <v>100000</v>
      </c>
      <c r="P45" s="35"/>
      <c r="Q45" s="30"/>
      <c r="R45" s="20"/>
    </row>
    <row r="46" spans="2:21" ht="12.95" customHeight="1" thickTop="1" x14ac:dyDescent="0.15">
      <c r="B46" s="56"/>
      <c r="C46" s="57"/>
      <c r="D46" s="58"/>
      <c r="E46" s="59"/>
      <c r="F46" s="41"/>
      <c r="G46" s="41"/>
      <c r="H46" s="60"/>
      <c r="I46" s="57"/>
      <c r="J46" s="56"/>
      <c r="K46" s="61"/>
      <c r="L46" s="62"/>
      <c r="N46" s="192" t="s">
        <v>78</v>
      </c>
      <c r="O46" s="193">
        <v>0</v>
      </c>
      <c r="P46" s="35"/>
      <c r="Q46" s="30"/>
      <c r="R46" s="20"/>
    </row>
    <row r="47" spans="2:21" ht="12.75" customHeight="1" thickBot="1" x14ac:dyDescent="0.2">
      <c r="B47" s="30"/>
      <c r="C47" s="63"/>
      <c r="D47" s="64"/>
      <c r="E47" s="65"/>
      <c r="F47" s="66"/>
      <c r="G47" s="66"/>
      <c r="I47" s="67"/>
      <c r="J47" s="63"/>
      <c r="K47" s="30"/>
      <c r="L47" s="68"/>
      <c r="M47" s="69"/>
      <c r="N47" s="182" t="s">
        <v>38</v>
      </c>
      <c r="O47" s="183">
        <f>SUM(O44,O45,O46)</f>
        <v>300000</v>
      </c>
      <c r="P47" s="20"/>
      <c r="Q47" s="30"/>
      <c r="R47" s="20"/>
    </row>
    <row r="48" spans="2:21" ht="12" customHeight="1" thickTop="1" x14ac:dyDescent="0.15">
      <c r="B48" s="20"/>
      <c r="C48" s="63"/>
      <c r="D48" s="70"/>
      <c r="E48" s="65"/>
      <c r="F48" s="66"/>
      <c r="G48" s="66"/>
      <c r="I48" s="71"/>
      <c r="J48" s="63"/>
      <c r="K48" s="30"/>
      <c r="L48" s="68"/>
      <c r="M48" s="69"/>
      <c r="P48" s="20"/>
      <c r="Q48" s="30"/>
      <c r="R48" s="20"/>
    </row>
    <row r="49" spans="2:20" ht="12.95" customHeight="1" thickBot="1" x14ac:dyDescent="0.2">
      <c r="B49" s="20"/>
      <c r="C49" s="63"/>
      <c r="D49" s="70"/>
      <c r="E49" s="65"/>
      <c r="F49" s="66"/>
      <c r="G49" s="66"/>
      <c r="I49" s="71"/>
      <c r="J49" s="55"/>
      <c r="K49" s="30"/>
      <c r="L49" s="68"/>
      <c r="M49" s="69"/>
      <c r="P49" s="20"/>
      <c r="Q49" s="30"/>
      <c r="R49" s="20"/>
    </row>
    <row r="50" spans="2:20" ht="20.100000000000001" customHeight="1" thickTop="1" thickBot="1" x14ac:dyDescent="0.2">
      <c r="B50" s="196"/>
      <c r="C50" s="233" t="s">
        <v>63</v>
      </c>
      <c r="D50" s="234"/>
      <c r="E50" s="234"/>
      <c r="F50" s="234"/>
      <c r="G50" s="234"/>
      <c r="H50" s="235"/>
      <c r="I50" s="236" t="s">
        <v>64</v>
      </c>
      <c r="J50" s="237"/>
      <c r="K50" s="237"/>
      <c r="L50" s="238"/>
      <c r="M50" s="239" t="s">
        <v>65</v>
      </c>
      <c r="N50" s="239"/>
      <c r="O50" s="240"/>
      <c r="P50" s="20"/>
      <c r="Q50" s="30"/>
      <c r="R50" s="20"/>
    </row>
    <row r="51" spans="2:20" ht="20.100000000000001" customHeight="1" thickTop="1" thickBot="1" x14ac:dyDescent="0.25">
      <c r="B51" s="201"/>
      <c r="C51" s="241" t="s">
        <v>7</v>
      </c>
      <c r="D51" s="242"/>
      <c r="E51" s="242"/>
      <c r="F51" s="243"/>
      <c r="G51" s="202"/>
      <c r="H51" s="203" t="s">
        <v>5</v>
      </c>
      <c r="I51" s="241" t="s">
        <v>7</v>
      </c>
      <c r="J51" s="242"/>
      <c r="K51" s="243"/>
      <c r="L51" s="204" t="s">
        <v>5</v>
      </c>
      <c r="M51" s="244" t="s">
        <v>7</v>
      </c>
      <c r="N51" s="245"/>
      <c r="O51" s="205" t="s">
        <v>5</v>
      </c>
      <c r="P51" s="20"/>
      <c r="Q51" s="30"/>
      <c r="R51" s="20"/>
    </row>
    <row r="52" spans="2:20" ht="12.95" customHeight="1" thickTop="1" x14ac:dyDescent="0.15">
      <c r="B52" s="194" t="s">
        <v>8</v>
      </c>
      <c r="C52" s="268"/>
      <c r="D52" s="269"/>
      <c r="E52" s="269"/>
      <c r="F52" s="270"/>
      <c r="G52" s="72"/>
      <c r="H52" s="73"/>
      <c r="I52" s="271"/>
      <c r="J52" s="272"/>
      <c r="K52" s="273"/>
      <c r="L52" s="74"/>
      <c r="M52" s="274"/>
      <c r="N52" s="275"/>
      <c r="O52" s="75"/>
      <c r="P52" s="20"/>
      <c r="Q52" s="30"/>
      <c r="R52" s="20"/>
    </row>
    <row r="53" spans="2:20" ht="12.95" customHeight="1" x14ac:dyDescent="0.15">
      <c r="B53" s="206" t="s">
        <v>9</v>
      </c>
      <c r="C53" s="260"/>
      <c r="D53" s="276"/>
      <c r="E53" s="276"/>
      <c r="F53" s="277"/>
      <c r="G53" s="207"/>
      <c r="H53" s="208"/>
      <c r="I53" s="263"/>
      <c r="J53" s="264"/>
      <c r="K53" s="265"/>
      <c r="L53" s="208"/>
      <c r="M53" s="266"/>
      <c r="N53" s="267"/>
      <c r="O53" s="209"/>
      <c r="P53" s="20"/>
      <c r="Q53" s="30"/>
      <c r="R53" s="20"/>
    </row>
    <row r="54" spans="2:20" ht="12.95" customHeight="1" x14ac:dyDescent="0.15">
      <c r="B54" s="194" t="s">
        <v>10</v>
      </c>
      <c r="C54" s="253"/>
      <c r="D54" s="254"/>
      <c r="E54" s="254"/>
      <c r="F54" s="255"/>
      <c r="G54" s="79"/>
      <c r="H54" s="77"/>
      <c r="I54" s="256"/>
      <c r="J54" s="257"/>
      <c r="K54" s="257"/>
      <c r="L54" s="80"/>
      <c r="M54" s="258"/>
      <c r="N54" s="259"/>
      <c r="O54" s="78"/>
      <c r="P54" s="20"/>
      <c r="Q54" s="30"/>
      <c r="R54" s="20"/>
    </row>
    <row r="55" spans="2:20" ht="12.95" customHeight="1" x14ac:dyDescent="0.15">
      <c r="B55" s="206" t="s">
        <v>11</v>
      </c>
      <c r="C55" s="260"/>
      <c r="D55" s="261"/>
      <c r="E55" s="261"/>
      <c r="F55" s="262"/>
      <c r="G55" s="210"/>
      <c r="H55" s="208"/>
      <c r="I55" s="263"/>
      <c r="J55" s="264"/>
      <c r="K55" s="265"/>
      <c r="L55" s="208"/>
      <c r="M55" s="266"/>
      <c r="N55" s="267"/>
      <c r="O55" s="209"/>
      <c r="P55" s="20"/>
      <c r="Q55" s="30"/>
      <c r="R55" s="20"/>
    </row>
    <row r="56" spans="2:20" ht="12.95" customHeight="1" x14ac:dyDescent="0.15">
      <c r="B56" s="194" t="s">
        <v>12</v>
      </c>
      <c r="C56" s="253"/>
      <c r="D56" s="254"/>
      <c r="E56" s="254"/>
      <c r="F56" s="255"/>
      <c r="G56" s="79"/>
      <c r="H56" s="77"/>
      <c r="I56" s="256"/>
      <c r="J56" s="257"/>
      <c r="K56" s="278"/>
      <c r="L56" s="77"/>
      <c r="M56" s="258"/>
      <c r="N56" s="259"/>
      <c r="O56" s="78"/>
      <c r="P56" s="20"/>
      <c r="Q56" s="30"/>
      <c r="R56" s="20"/>
    </row>
    <row r="57" spans="2:20" ht="12.95" customHeight="1" x14ac:dyDescent="0.15">
      <c r="B57" s="206" t="s">
        <v>13</v>
      </c>
      <c r="C57" s="260"/>
      <c r="D57" s="261"/>
      <c r="E57" s="261"/>
      <c r="F57" s="262"/>
      <c r="G57" s="210"/>
      <c r="H57" s="208"/>
      <c r="I57" s="263"/>
      <c r="J57" s="264"/>
      <c r="K57" s="265"/>
      <c r="L57" s="208"/>
      <c r="M57" s="266"/>
      <c r="N57" s="267"/>
      <c r="O57" s="209"/>
      <c r="T57" s="33"/>
    </row>
    <row r="58" spans="2:20" ht="12.95" customHeight="1" x14ac:dyDescent="0.15">
      <c r="B58" s="194" t="s">
        <v>14</v>
      </c>
      <c r="C58" s="253"/>
      <c r="D58" s="254"/>
      <c r="E58" s="254"/>
      <c r="F58" s="255"/>
      <c r="G58" s="79"/>
      <c r="H58" s="77"/>
      <c r="I58" s="256"/>
      <c r="J58" s="257"/>
      <c r="K58" s="278"/>
      <c r="L58" s="77"/>
      <c r="M58" s="258"/>
      <c r="N58" s="259"/>
      <c r="O58" s="78"/>
      <c r="T58" s="33"/>
    </row>
    <row r="59" spans="2:20" ht="12.95" customHeight="1" x14ac:dyDescent="0.15">
      <c r="B59" s="206" t="s">
        <v>15</v>
      </c>
      <c r="C59" s="260"/>
      <c r="D59" s="261"/>
      <c r="E59" s="261"/>
      <c r="F59" s="262"/>
      <c r="G59" s="210"/>
      <c r="H59" s="208"/>
      <c r="I59" s="263"/>
      <c r="J59" s="264"/>
      <c r="K59" s="265"/>
      <c r="L59" s="208"/>
      <c r="M59" s="266"/>
      <c r="N59" s="267"/>
      <c r="O59" s="209"/>
    </row>
    <row r="60" spans="2:20" ht="12.95" customHeight="1" x14ac:dyDescent="0.15">
      <c r="B60" s="194" t="s">
        <v>16</v>
      </c>
      <c r="C60" s="279"/>
      <c r="D60" s="280"/>
      <c r="E60" s="280"/>
      <c r="F60" s="281"/>
      <c r="G60" s="81"/>
      <c r="H60" s="77"/>
      <c r="I60" s="256"/>
      <c r="J60" s="257"/>
      <c r="K60" s="278"/>
      <c r="L60" s="77"/>
      <c r="M60" s="258"/>
      <c r="N60" s="259"/>
      <c r="O60" s="78"/>
    </row>
    <row r="61" spans="2:20" ht="12.95" customHeight="1" x14ac:dyDescent="0.15">
      <c r="B61" s="206" t="s">
        <v>17</v>
      </c>
      <c r="C61" s="260"/>
      <c r="D61" s="261"/>
      <c r="E61" s="261"/>
      <c r="F61" s="262"/>
      <c r="G61" s="210"/>
      <c r="H61" s="208"/>
      <c r="I61" s="263"/>
      <c r="J61" s="264"/>
      <c r="K61" s="265"/>
      <c r="L61" s="208"/>
      <c r="M61" s="266"/>
      <c r="N61" s="267"/>
      <c r="O61" s="209"/>
    </row>
    <row r="62" spans="2:20" ht="12.95" customHeight="1" x14ac:dyDescent="0.15">
      <c r="B62" s="194" t="s">
        <v>18</v>
      </c>
      <c r="C62" s="253"/>
      <c r="D62" s="254"/>
      <c r="E62" s="254"/>
      <c r="F62" s="255"/>
      <c r="G62" s="79"/>
      <c r="H62" s="77"/>
      <c r="I62" s="256"/>
      <c r="J62" s="257"/>
      <c r="K62" s="278"/>
      <c r="L62" s="77"/>
      <c r="M62" s="258"/>
      <c r="N62" s="259"/>
      <c r="O62" s="78"/>
    </row>
    <row r="63" spans="2:20" ht="12.95" customHeight="1" x14ac:dyDescent="0.15">
      <c r="B63" s="206" t="s">
        <v>19</v>
      </c>
      <c r="C63" s="260"/>
      <c r="D63" s="261"/>
      <c r="E63" s="261"/>
      <c r="F63" s="262"/>
      <c r="G63" s="210"/>
      <c r="H63" s="208"/>
      <c r="I63" s="263"/>
      <c r="J63" s="264"/>
      <c r="K63" s="265"/>
      <c r="L63" s="208"/>
      <c r="M63" s="266"/>
      <c r="N63" s="267"/>
      <c r="O63" s="209"/>
    </row>
    <row r="64" spans="2:20" ht="12.95" customHeight="1" x14ac:dyDescent="0.15">
      <c r="B64" s="194" t="s">
        <v>20</v>
      </c>
      <c r="C64" s="253"/>
      <c r="D64" s="254"/>
      <c r="E64" s="254"/>
      <c r="F64" s="255"/>
      <c r="G64" s="79"/>
      <c r="H64" s="77"/>
      <c r="I64" s="256"/>
      <c r="J64" s="257"/>
      <c r="K64" s="278"/>
      <c r="L64" s="77"/>
      <c r="M64" s="258"/>
      <c r="N64" s="259"/>
      <c r="O64" s="78"/>
    </row>
    <row r="65" spans="2:15" ht="12.95" customHeight="1" x14ac:dyDescent="0.15">
      <c r="B65" s="206" t="s">
        <v>21</v>
      </c>
      <c r="C65" s="260"/>
      <c r="D65" s="261"/>
      <c r="E65" s="261"/>
      <c r="F65" s="262"/>
      <c r="G65" s="210"/>
      <c r="H65" s="208"/>
      <c r="I65" s="263"/>
      <c r="J65" s="264"/>
      <c r="K65" s="265"/>
      <c r="L65" s="208"/>
      <c r="M65" s="266"/>
      <c r="N65" s="267"/>
      <c r="O65" s="209"/>
    </row>
    <row r="66" spans="2:15" ht="12.95" customHeight="1" x14ac:dyDescent="0.15">
      <c r="B66" s="194" t="s">
        <v>22</v>
      </c>
      <c r="C66" s="253"/>
      <c r="D66" s="254"/>
      <c r="E66" s="254"/>
      <c r="F66" s="255"/>
      <c r="G66" s="79"/>
      <c r="H66" s="77"/>
      <c r="I66" s="256"/>
      <c r="J66" s="257"/>
      <c r="K66" s="278"/>
      <c r="L66" s="77"/>
      <c r="M66" s="258"/>
      <c r="N66" s="259"/>
      <c r="O66" s="78"/>
    </row>
    <row r="67" spans="2:15" ht="12.95" customHeight="1" x14ac:dyDescent="0.15">
      <c r="B67" s="206" t="s">
        <v>23</v>
      </c>
      <c r="C67" s="260"/>
      <c r="D67" s="261"/>
      <c r="E67" s="261"/>
      <c r="F67" s="262"/>
      <c r="G67" s="210"/>
      <c r="H67" s="208"/>
      <c r="I67" s="263"/>
      <c r="J67" s="264"/>
      <c r="K67" s="265"/>
      <c r="L67" s="208"/>
      <c r="M67" s="266"/>
      <c r="N67" s="267"/>
      <c r="O67" s="209"/>
    </row>
    <row r="68" spans="2:15" ht="12.95" customHeight="1" x14ac:dyDescent="0.15">
      <c r="B68" s="194" t="s">
        <v>24</v>
      </c>
      <c r="C68" s="253"/>
      <c r="D68" s="254"/>
      <c r="E68" s="254"/>
      <c r="F68" s="255"/>
      <c r="G68" s="79"/>
      <c r="H68" s="77"/>
      <c r="I68" s="256"/>
      <c r="J68" s="257"/>
      <c r="K68" s="278"/>
      <c r="L68" s="77"/>
      <c r="M68" s="258"/>
      <c r="N68" s="259"/>
      <c r="O68" s="78"/>
    </row>
    <row r="69" spans="2:15" ht="12.95" customHeight="1" x14ac:dyDescent="0.15">
      <c r="B69" s="206" t="s">
        <v>25</v>
      </c>
      <c r="C69" s="260"/>
      <c r="D69" s="261"/>
      <c r="E69" s="261"/>
      <c r="F69" s="262"/>
      <c r="G69" s="210"/>
      <c r="H69" s="208"/>
      <c r="I69" s="263"/>
      <c r="J69" s="264"/>
      <c r="K69" s="265"/>
      <c r="L69" s="208"/>
      <c r="M69" s="266"/>
      <c r="N69" s="267"/>
      <c r="O69" s="209"/>
    </row>
    <row r="70" spans="2:15" ht="12.95" customHeight="1" x14ac:dyDescent="0.15">
      <c r="B70" s="194" t="s">
        <v>26</v>
      </c>
      <c r="C70" s="253"/>
      <c r="D70" s="254"/>
      <c r="E70" s="254"/>
      <c r="F70" s="255"/>
      <c r="G70" s="79"/>
      <c r="H70" s="77"/>
      <c r="I70" s="256"/>
      <c r="J70" s="257"/>
      <c r="K70" s="278"/>
      <c r="L70" s="77"/>
      <c r="M70" s="258"/>
      <c r="N70" s="259"/>
      <c r="O70" s="78"/>
    </row>
    <row r="71" spans="2:15" ht="12.95" customHeight="1" x14ac:dyDescent="0.15">
      <c r="B71" s="206" t="s">
        <v>27</v>
      </c>
      <c r="C71" s="260"/>
      <c r="D71" s="261"/>
      <c r="E71" s="261"/>
      <c r="F71" s="262"/>
      <c r="G71" s="210"/>
      <c r="H71" s="208"/>
      <c r="I71" s="263"/>
      <c r="J71" s="264"/>
      <c r="K71" s="265"/>
      <c r="L71" s="208"/>
      <c r="M71" s="266"/>
      <c r="N71" s="267"/>
      <c r="O71" s="209"/>
    </row>
    <row r="72" spans="2:15" ht="12.95" customHeight="1" x14ac:dyDescent="0.15">
      <c r="B72" s="194" t="s">
        <v>28</v>
      </c>
      <c r="C72" s="253"/>
      <c r="D72" s="254"/>
      <c r="E72" s="254"/>
      <c r="F72" s="255"/>
      <c r="G72" s="79"/>
      <c r="H72" s="77"/>
      <c r="I72" s="256"/>
      <c r="J72" s="257"/>
      <c r="K72" s="278"/>
      <c r="L72" s="77"/>
      <c r="M72" s="258"/>
      <c r="N72" s="259"/>
      <c r="O72" s="78"/>
    </row>
    <row r="73" spans="2:15" ht="12.95" customHeight="1" x14ac:dyDescent="0.15">
      <c r="B73" s="206" t="s">
        <v>29</v>
      </c>
      <c r="C73" s="260"/>
      <c r="D73" s="261"/>
      <c r="E73" s="261"/>
      <c r="F73" s="262"/>
      <c r="G73" s="210"/>
      <c r="H73" s="208"/>
      <c r="I73" s="263"/>
      <c r="J73" s="264"/>
      <c r="K73" s="265"/>
      <c r="L73" s="208"/>
      <c r="M73" s="266"/>
      <c r="N73" s="267"/>
      <c r="O73" s="209"/>
    </row>
    <row r="74" spans="2:15" ht="12.95" customHeight="1" x14ac:dyDescent="0.15">
      <c r="B74" s="194" t="s">
        <v>30</v>
      </c>
      <c r="C74" s="253"/>
      <c r="D74" s="254"/>
      <c r="E74" s="254"/>
      <c r="F74" s="255"/>
      <c r="G74" s="79"/>
      <c r="H74" s="77"/>
      <c r="I74" s="256"/>
      <c r="J74" s="257"/>
      <c r="K74" s="278"/>
      <c r="L74" s="77"/>
      <c r="M74" s="258"/>
      <c r="N74" s="259"/>
      <c r="O74" s="78"/>
    </row>
    <row r="75" spans="2:15" ht="12.95" customHeight="1" x14ac:dyDescent="0.15">
      <c r="B75" s="206" t="s">
        <v>31</v>
      </c>
      <c r="C75" s="260"/>
      <c r="D75" s="261"/>
      <c r="E75" s="261"/>
      <c r="F75" s="262"/>
      <c r="G75" s="210"/>
      <c r="H75" s="208"/>
      <c r="I75" s="263"/>
      <c r="J75" s="264"/>
      <c r="K75" s="265"/>
      <c r="L75" s="208"/>
      <c r="M75" s="266"/>
      <c r="N75" s="267"/>
      <c r="O75" s="209"/>
    </row>
    <row r="76" spans="2:15" ht="12.95" customHeight="1" x14ac:dyDescent="0.15">
      <c r="B76" s="194" t="s">
        <v>32</v>
      </c>
      <c r="C76" s="253"/>
      <c r="D76" s="254"/>
      <c r="E76" s="254"/>
      <c r="F76" s="255"/>
      <c r="G76" s="79"/>
      <c r="H76" s="77"/>
      <c r="I76" s="256"/>
      <c r="J76" s="257"/>
      <c r="K76" s="278"/>
      <c r="L76" s="77"/>
      <c r="M76" s="258"/>
      <c r="N76" s="259"/>
      <c r="O76" s="78"/>
    </row>
    <row r="77" spans="2:15" ht="12.95" customHeight="1" x14ac:dyDescent="0.15">
      <c r="B77" s="206" t="s">
        <v>33</v>
      </c>
      <c r="C77" s="260"/>
      <c r="D77" s="261"/>
      <c r="E77" s="261"/>
      <c r="F77" s="262"/>
      <c r="G77" s="210"/>
      <c r="H77" s="208"/>
      <c r="I77" s="263"/>
      <c r="J77" s="264"/>
      <c r="K77" s="265"/>
      <c r="L77" s="208"/>
      <c r="M77" s="266"/>
      <c r="N77" s="267"/>
      <c r="O77" s="209"/>
    </row>
    <row r="78" spans="2:15" ht="12.95" customHeight="1" x14ac:dyDescent="0.15">
      <c r="B78" s="194" t="s">
        <v>34</v>
      </c>
      <c r="C78" s="253"/>
      <c r="D78" s="254"/>
      <c r="E78" s="254"/>
      <c r="F78" s="255"/>
      <c r="G78" s="79"/>
      <c r="H78" s="77"/>
      <c r="I78" s="256"/>
      <c r="J78" s="257"/>
      <c r="K78" s="278"/>
      <c r="L78" s="77"/>
      <c r="M78" s="258"/>
      <c r="N78" s="259"/>
      <c r="O78" s="78"/>
    </row>
    <row r="79" spans="2:15" ht="12.95" customHeight="1" x14ac:dyDescent="0.15">
      <c r="B79" s="206" t="s">
        <v>35</v>
      </c>
      <c r="C79" s="260"/>
      <c r="D79" s="261"/>
      <c r="E79" s="261"/>
      <c r="F79" s="262"/>
      <c r="G79" s="210"/>
      <c r="H79" s="208"/>
      <c r="I79" s="263"/>
      <c r="J79" s="264"/>
      <c r="K79" s="265"/>
      <c r="L79" s="208"/>
      <c r="M79" s="266"/>
      <c r="N79" s="267"/>
      <c r="O79" s="209"/>
    </row>
    <row r="80" spans="2:15" ht="12.95" customHeight="1" x14ac:dyDescent="0.15">
      <c r="B80" s="194" t="s">
        <v>36</v>
      </c>
      <c r="C80" s="253"/>
      <c r="D80" s="254"/>
      <c r="E80" s="254"/>
      <c r="F80" s="255"/>
      <c r="G80" s="79"/>
      <c r="H80" s="77"/>
      <c r="I80" s="256"/>
      <c r="J80" s="257"/>
      <c r="K80" s="278"/>
      <c r="L80" s="77"/>
      <c r="M80" s="258"/>
      <c r="N80" s="259"/>
      <c r="O80" s="78"/>
    </row>
    <row r="81" spans="2:17" ht="12.95" customHeight="1" x14ac:dyDescent="0.15">
      <c r="B81" s="206" t="s">
        <v>37</v>
      </c>
      <c r="C81" s="260"/>
      <c r="D81" s="261"/>
      <c r="E81" s="261"/>
      <c r="F81" s="262"/>
      <c r="G81" s="210"/>
      <c r="H81" s="208"/>
      <c r="I81" s="263"/>
      <c r="J81" s="264"/>
      <c r="K81" s="265"/>
      <c r="L81" s="208"/>
      <c r="M81" s="266"/>
      <c r="N81" s="267"/>
      <c r="O81" s="209"/>
    </row>
    <row r="82" spans="2:17" ht="12.95" customHeight="1" thickBot="1" x14ac:dyDescent="0.2">
      <c r="B82" s="195"/>
      <c r="C82" s="282"/>
      <c r="D82" s="283"/>
      <c r="E82" s="283"/>
      <c r="F82" s="284"/>
      <c r="G82" s="82"/>
      <c r="H82" s="83"/>
      <c r="I82" s="285"/>
      <c r="J82" s="286"/>
      <c r="K82" s="287"/>
      <c r="L82" s="83"/>
      <c r="M82" s="288"/>
      <c r="N82" s="289"/>
      <c r="O82" s="84"/>
    </row>
    <row r="83" spans="2:17" ht="12.95" customHeight="1" thickTop="1" thickBot="1" x14ac:dyDescent="0.2">
      <c r="B83" s="197" t="s">
        <v>38</v>
      </c>
      <c r="C83" s="290"/>
      <c r="D83" s="291"/>
      <c r="E83" s="291"/>
      <c r="F83" s="292"/>
      <c r="G83" s="198"/>
      <c r="H83" s="199">
        <f>SUM(H52,H53,H54,H55,H56,H57,H58,H59,H60,H61,H62,H63,H64,H65,H66,H67,H68,H69,H70,H71,H72,H73,H74,H75,H76,H77,H78,H79,H80,H81,H82)</f>
        <v>0</v>
      </c>
      <c r="I83" s="293"/>
      <c r="J83" s="294"/>
      <c r="K83" s="295"/>
      <c r="L83" s="200">
        <f>SUM(L52,L53,L54,L55,L56,L57,L58,L59,L60,L61,L62,L63,L64,L65,L66,L67,L68,L69,L70,L71,L72,L73,L74,L75,L76,L77,L78,L79,L80,L81,L82)</f>
        <v>0</v>
      </c>
      <c r="M83" s="296"/>
      <c r="N83" s="293"/>
      <c r="O83" s="126">
        <f>SUM(O52,O53,O54,O55,O56,O57,O58,O59,O60,O61,O62,O63,O64,O65,O66,O67,O68,O69,O70,O71,O72,O73,O74,O75,O76,O77,O78,O79,O80,O81,O82)</f>
        <v>0</v>
      </c>
    </row>
    <row r="84" spans="2:17" ht="12.95" customHeight="1" thickTop="1" thickBot="1" x14ac:dyDescent="0.2">
      <c r="B84" s="85"/>
      <c r="C84" s="85"/>
      <c r="D84" s="85"/>
      <c r="F84" s="32"/>
      <c r="G84" s="20"/>
    </row>
    <row r="85" spans="2:17" ht="12.95" customHeight="1" thickTop="1" x14ac:dyDescent="0.15">
      <c r="B85" s="211" t="s">
        <v>66</v>
      </c>
      <c r="C85" s="212" t="s">
        <v>5</v>
      </c>
      <c r="D85" s="213" t="s">
        <v>67</v>
      </c>
      <c r="E85" s="86"/>
      <c r="F85" s="87" t="s">
        <v>68</v>
      </c>
      <c r="G85" s="88"/>
      <c r="H85" s="89" t="s">
        <v>69</v>
      </c>
      <c r="I85" s="86"/>
      <c r="J85" s="221" t="s">
        <v>70</v>
      </c>
      <c r="K85" s="222"/>
      <c r="L85" s="222"/>
      <c r="M85" s="222"/>
      <c r="N85" s="222"/>
      <c r="O85" s="223"/>
      <c r="P85" s="90"/>
      <c r="Q85" s="90"/>
    </row>
    <row r="86" spans="2:17" ht="12.95" customHeight="1" x14ac:dyDescent="0.15">
      <c r="B86" s="91" t="s">
        <v>81</v>
      </c>
      <c r="C86" s="92"/>
      <c r="D86" s="93"/>
      <c r="E86" s="94"/>
      <c r="F86" s="95"/>
      <c r="G86" s="96"/>
      <c r="H86" s="97"/>
      <c r="I86" s="86"/>
      <c r="J86" s="224"/>
      <c r="K86" s="225"/>
      <c r="L86" s="225"/>
      <c r="M86" s="225"/>
      <c r="N86" s="225"/>
      <c r="O86" s="226"/>
      <c r="P86" s="20"/>
      <c r="Q86" s="20"/>
    </row>
    <row r="87" spans="2:17" ht="12.95" customHeight="1" x14ac:dyDescent="0.15">
      <c r="B87" s="214" t="s">
        <v>82</v>
      </c>
      <c r="C87" s="215"/>
      <c r="D87" s="216"/>
      <c r="E87" s="86"/>
      <c r="F87" s="100"/>
      <c r="G87" s="100"/>
      <c r="H87" s="97"/>
      <c r="I87" s="86"/>
      <c r="J87" s="224"/>
      <c r="K87" s="225"/>
      <c r="L87" s="225"/>
      <c r="M87" s="225"/>
      <c r="N87" s="225"/>
      <c r="O87" s="226"/>
      <c r="P87" s="20"/>
      <c r="Q87" s="20"/>
    </row>
    <row r="88" spans="2:17" ht="12.95" customHeight="1" x14ac:dyDescent="0.15">
      <c r="B88" s="101" t="s">
        <v>55</v>
      </c>
      <c r="C88" s="99"/>
      <c r="D88" s="93"/>
      <c r="E88" s="102"/>
      <c r="F88" s="100"/>
      <c r="G88" s="100"/>
      <c r="H88" s="97">
        <f>(H86-H87)</f>
        <v>0</v>
      </c>
      <c r="I88" s="86"/>
      <c r="J88" s="224"/>
      <c r="K88" s="225"/>
      <c r="L88" s="225"/>
      <c r="M88" s="225"/>
      <c r="N88" s="225"/>
      <c r="O88" s="226"/>
      <c r="P88" s="20"/>
      <c r="Q88" s="20"/>
    </row>
    <row r="89" spans="2:17" ht="12.95" customHeight="1" x14ac:dyDescent="0.15">
      <c r="B89" s="217"/>
      <c r="C89" s="215"/>
      <c r="D89" s="216"/>
      <c r="E89" s="86"/>
      <c r="F89" s="95"/>
      <c r="G89" s="50"/>
      <c r="H89" s="50"/>
      <c r="I89" s="86"/>
      <c r="J89" s="224"/>
      <c r="K89" s="225"/>
      <c r="L89" s="225"/>
      <c r="M89" s="225"/>
      <c r="N89" s="225"/>
      <c r="O89" s="226"/>
    </row>
    <row r="90" spans="2:17" ht="12.95" customHeight="1" x14ac:dyDescent="0.15">
      <c r="B90" s="103"/>
      <c r="C90" s="104"/>
      <c r="D90" s="93"/>
      <c r="E90" s="94"/>
      <c r="F90" s="95"/>
      <c r="G90" s="50"/>
      <c r="H90" s="50"/>
      <c r="I90" s="86"/>
      <c r="J90" s="224"/>
      <c r="K90" s="225"/>
      <c r="L90" s="225"/>
      <c r="M90" s="225"/>
      <c r="N90" s="225"/>
      <c r="O90" s="226"/>
    </row>
    <row r="91" spans="2:17" ht="12.95" customHeight="1" thickBot="1" x14ac:dyDescent="0.2">
      <c r="B91" s="218" t="s">
        <v>71</v>
      </c>
      <c r="C91" s="219"/>
      <c r="D91" s="220"/>
      <c r="E91" s="86"/>
      <c r="F91" s="95">
        <f>SUM(F86:F90)</f>
        <v>0</v>
      </c>
      <c r="G91" s="50"/>
      <c r="H91" s="50"/>
      <c r="I91" s="86"/>
      <c r="J91" s="224"/>
      <c r="K91" s="225"/>
      <c r="L91" s="225"/>
      <c r="M91" s="225"/>
      <c r="N91" s="225"/>
      <c r="O91" s="226"/>
    </row>
    <row r="92" spans="2:17" ht="12.95" customHeight="1" thickTop="1" thickBot="1" x14ac:dyDescent="0.2">
      <c r="B92" s="105"/>
      <c r="C92" s="106"/>
      <c r="D92" s="50"/>
      <c r="E92" s="50"/>
      <c r="F92" s="107"/>
      <c r="G92" s="50"/>
      <c r="H92" s="50"/>
      <c r="I92" s="98"/>
      <c r="J92" s="227"/>
      <c r="K92" s="228"/>
      <c r="L92" s="228"/>
      <c r="M92" s="228"/>
      <c r="N92" s="228"/>
      <c r="O92" s="229"/>
    </row>
    <row r="93" spans="2:17" ht="12.95" customHeight="1" x14ac:dyDescent="0.15">
      <c r="B93" s="86"/>
      <c r="E93" s="50"/>
      <c r="F93" s="50"/>
      <c r="G93" s="50"/>
      <c r="H93" s="50"/>
      <c r="I93" s="102"/>
    </row>
    <row r="94" spans="2:17" ht="12.95" customHeight="1" x14ac:dyDescent="0.15">
      <c r="B94" s="86"/>
      <c r="E94" s="86"/>
      <c r="F94" s="50"/>
      <c r="G94" s="50"/>
      <c r="H94" s="50"/>
      <c r="I94" s="86"/>
    </row>
    <row r="95" spans="2:17" ht="12.95" customHeight="1" x14ac:dyDescent="0.15">
      <c r="B95" s="86"/>
      <c r="E95" s="86"/>
      <c r="F95" s="50"/>
      <c r="G95" s="50"/>
      <c r="H95" s="50"/>
      <c r="I95" s="86"/>
    </row>
    <row r="96" spans="2:17" ht="12.95" customHeight="1" x14ac:dyDescent="0.15">
      <c r="B96" s="86"/>
      <c r="E96" s="86"/>
      <c r="F96" s="50"/>
      <c r="G96" s="50"/>
      <c r="H96" s="50"/>
      <c r="I96" s="86"/>
    </row>
    <row r="97" spans="2:15" ht="12.95" customHeight="1" x14ac:dyDescent="0.15">
      <c r="B97" s="86"/>
      <c r="E97" s="108"/>
      <c r="F97" s="35"/>
      <c r="G97" s="35"/>
      <c r="H97" s="50"/>
      <c r="I97" s="86"/>
    </row>
    <row r="98" spans="2:15" ht="12.95" customHeight="1" x14ac:dyDescent="0.15">
      <c r="B98" s="86"/>
      <c r="C98" s="86"/>
      <c r="D98" s="86"/>
      <c r="E98" s="86"/>
      <c r="F98" s="86"/>
      <c r="G98" s="86"/>
      <c r="H98" s="86"/>
      <c r="I98" s="50"/>
    </row>
    <row r="99" spans="2:15" ht="12.95" customHeight="1" x14ac:dyDescent="0.15">
      <c r="B99" s="50"/>
      <c r="C99" s="50"/>
      <c r="D99" s="86"/>
      <c r="E99" s="86"/>
      <c r="F99" s="86"/>
      <c r="G99" s="86"/>
      <c r="H99" s="86"/>
      <c r="I99" s="50"/>
    </row>
    <row r="100" spans="2:15" ht="12.95" customHeight="1" x14ac:dyDescent="0.15">
      <c r="B100" s="50"/>
      <c r="C100" s="50"/>
      <c r="D100" s="86"/>
      <c r="E100" s="86"/>
      <c r="F100" s="86"/>
      <c r="G100" s="86"/>
      <c r="H100" s="86"/>
      <c r="I100" s="50"/>
    </row>
    <row r="101" spans="2:15" x14ac:dyDescent="0.15">
      <c r="I101" s="20"/>
      <c r="K101" s="20"/>
      <c r="L101" s="20"/>
      <c r="M101" s="20"/>
      <c r="N101" s="20"/>
      <c r="O101" s="20"/>
    </row>
  </sheetData>
  <mergeCells count="110">
    <mergeCell ref="C82:F82"/>
    <mergeCell ref="I82:K82"/>
    <mergeCell ref="M82:N82"/>
    <mergeCell ref="C83:F83"/>
    <mergeCell ref="I83:K83"/>
    <mergeCell ref="M83:N83"/>
    <mergeCell ref="C80:F80"/>
    <mergeCell ref="I80:K80"/>
    <mergeCell ref="M80:N80"/>
    <mergeCell ref="C81:F81"/>
    <mergeCell ref="I81:K81"/>
    <mergeCell ref="M81:N81"/>
    <mergeCell ref="C78:F78"/>
    <mergeCell ref="I78:K78"/>
    <mergeCell ref="M78:N78"/>
    <mergeCell ref="C79:F79"/>
    <mergeCell ref="I79:K79"/>
    <mergeCell ref="M79:N79"/>
    <mergeCell ref="C76:F76"/>
    <mergeCell ref="I76:K76"/>
    <mergeCell ref="M76:N76"/>
    <mergeCell ref="C77:F77"/>
    <mergeCell ref="I77:K77"/>
    <mergeCell ref="M77:N77"/>
    <mergeCell ref="C74:F74"/>
    <mergeCell ref="I74:K74"/>
    <mergeCell ref="M74:N74"/>
    <mergeCell ref="C75:F75"/>
    <mergeCell ref="I75:K75"/>
    <mergeCell ref="M75:N75"/>
    <mergeCell ref="C72:F72"/>
    <mergeCell ref="I72:K72"/>
    <mergeCell ref="M72:N72"/>
    <mergeCell ref="C73:F73"/>
    <mergeCell ref="I73:K73"/>
    <mergeCell ref="M73:N73"/>
    <mergeCell ref="C70:F70"/>
    <mergeCell ref="I70:K70"/>
    <mergeCell ref="M70:N70"/>
    <mergeCell ref="C71:F71"/>
    <mergeCell ref="I71:K71"/>
    <mergeCell ref="M71:N71"/>
    <mergeCell ref="C68:F68"/>
    <mergeCell ref="I68:K68"/>
    <mergeCell ref="M68:N68"/>
    <mergeCell ref="C69:F69"/>
    <mergeCell ref="I69:K69"/>
    <mergeCell ref="M69:N69"/>
    <mergeCell ref="C66:F66"/>
    <mergeCell ref="I66:K66"/>
    <mergeCell ref="M66:N66"/>
    <mergeCell ref="C67:F67"/>
    <mergeCell ref="I67:K67"/>
    <mergeCell ref="M67:N67"/>
    <mergeCell ref="C64:F64"/>
    <mergeCell ref="I64:K64"/>
    <mergeCell ref="M64:N64"/>
    <mergeCell ref="C65:F65"/>
    <mergeCell ref="I65:K65"/>
    <mergeCell ref="M65:N65"/>
    <mergeCell ref="C62:F62"/>
    <mergeCell ref="I62:K62"/>
    <mergeCell ref="M62:N62"/>
    <mergeCell ref="C63:F63"/>
    <mergeCell ref="I63:K63"/>
    <mergeCell ref="M63:N63"/>
    <mergeCell ref="C60:F60"/>
    <mergeCell ref="I60:K60"/>
    <mergeCell ref="M60:N60"/>
    <mergeCell ref="C61:F61"/>
    <mergeCell ref="I61:K61"/>
    <mergeCell ref="M61:N61"/>
    <mergeCell ref="C58:F58"/>
    <mergeCell ref="I58:K58"/>
    <mergeCell ref="M58:N58"/>
    <mergeCell ref="C59:F59"/>
    <mergeCell ref="I59:K59"/>
    <mergeCell ref="M59:N59"/>
    <mergeCell ref="C56:F56"/>
    <mergeCell ref="I56:K56"/>
    <mergeCell ref="M56:N56"/>
    <mergeCell ref="C57:F57"/>
    <mergeCell ref="I57:K57"/>
    <mergeCell ref="M57:N57"/>
    <mergeCell ref="C54:F54"/>
    <mergeCell ref="I54:K54"/>
    <mergeCell ref="M54:N54"/>
    <mergeCell ref="C55:F55"/>
    <mergeCell ref="I55:K55"/>
    <mergeCell ref="M55:N55"/>
    <mergeCell ref="C52:F52"/>
    <mergeCell ref="I52:K52"/>
    <mergeCell ref="M52:N52"/>
    <mergeCell ref="C53:F53"/>
    <mergeCell ref="I53:K53"/>
    <mergeCell ref="M53:N53"/>
    <mergeCell ref="T2:U2"/>
    <mergeCell ref="G3:H3"/>
    <mergeCell ref="C50:H50"/>
    <mergeCell ref="I50:L50"/>
    <mergeCell ref="M50:O50"/>
    <mergeCell ref="C51:F51"/>
    <mergeCell ref="I51:K51"/>
    <mergeCell ref="M51:N51"/>
    <mergeCell ref="C2:F2"/>
    <mergeCell ref="H2:K2"/>
    <mergeCell ref="L2:M2"/>
    <mergeCell ref="N2:O2"/>
    <mergeCell ref="P2:Q2"/>
    <mergeCell ref="R2:S2"/>
  </mergeCells>
  <phoneticPr fontId="3"/>
  <pageMargins left="0" right="0" top="0" bottom="0" header="0" footer="0"/>
  <pageSetup paperSize="9" scale="97" fitToWidth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原紙（新）</vt:lpstr>
      <vt:lpstr>'原紙（新）'!Print_Area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katsuyuki</dc:creator>
  <cp:lastModifiedBy>katsuyuki</cp:lastModifiedBy>
  <dcterms:created xsi:type="dcterms:W3CDTF">2020-04-30T01:00:32Z</dcterms:created>
  <dcterms:modified xsi:type="dcterms:W3CDTF">2020-05-01T02:02:03Z</dcterms:modified>
</cp:coreProperties>
</file>